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+ akce +\lokomotiva_2025\texty\"/>
    </mc:Choice>
  </mc:AlternateContent>
  <xr:revisionPtr revIDLastSave="0" documentId="13_ncr:1_{553D76CD-FB3E-4B05-A7B4-A921D492F359}" xr6:coauthVersionLast="47" xr6:coauthVersionMax="47" xr10:uidLastSave="{00000000-0000-0000-0000-000000000000}"/>
  <bookViews>
    <workbookView xWindow="-28920" yWindow="-120" windowWidth="29040" windowHeight="16440" xr2:uid="{69CF25B1-C904-4DF3-82FB-A910ED2448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 s="1"/>
  <c r="H20" i="1" s="1"/>
  <c r="G20" i="1"/>
</calcChain>
</file>

<file path=xl/sharedStrings.xml><?xml version="1.0" encoding="utf-8"?>
<sst xmlns="http://schemas.openxmlformats.org/spreadsheetml/2006/main" count="284" uniqueCount="194">
  <si>
    <t>Lokomotiva Cheb</t>
  </si>
  <si>
    <t>SO.01</t>
  </si>
  <si>
    <t>pozemní stavby</t>
  </si>
  <si>
    <t>zázemí FC</t>
  </si>
  <si>
    <t>SO.02</t>
  </si>
  <si>
    <t>hala</t>
  </si>
  <si>
    <t>návrh</t>
  </si>
  <si>
    <t>stav</t>
  </si>
  <si>
    <t>SO.03</t>
  </si>
  <si>
    <t>restaurace</t>
  </si>
  <si>
    <t>SO.04</t>
  </si>
  <si>
    <t>kuželna</t>
  </si>
  <si>
    <t>tribuny</t>
  </si>
  <si>
    <t>SO.05</t>
  </si>
  <si>
    <t>údržba</t>
  </si>
  <si>
    <t>garáže techniky na údržbu</t>
  </si>
  <si>
    <t>SO.06</t>
  </si>
  <si>
    <t>stav-demolice</t>
  </si>
  <si>
    <t>sportovní hala se šatnami</t>
  </si>
  <si>
    <t>pivnice Na Hraběcím, v patře ubytovna (nyní šatny)</t>
  </si>
  <si>
    <t>kuželna - rezervována plocha pro budoucí možnou přístavbu</t>
  </si>
  <si>
    <t>pokladna 2</t>
  </si>
  <si>
    <t>SO.07</t>
  </si>
  <si>
    <t>SO.51</t>
  </si>
  <si>
    <t>tribuna JIH</t>
  </si>
  <si>
    <t>SO.52</t>
  </si>
  <si>
    <t>tribuna JZ</t>
  </si>
  <si>
    <t>SO.53</t>
  </si>
  <si>
    <t>tribuna SZ</t>
  </si>
  <si>
    <t>SO.54</t>
  </si>
  <si>
    <t>tribuna S</t>
  </si>
  <si>
    <t>SO.55</t>
  </si>
  <si>
    <t>tribuna V-u.t.</t>
  </si>
  <si>
    <t>hřiště</t>
  </si>
  <si>
    <t>SO.151</t>
  </si>
  <si>
    <t>fotbal</t>
  </si>
  <si>
    <t>sedadel:</t>
  </si>
  <si>
    <t>kapacita:</t>
  </si>
  <si>
    <t>SO.152</t>
  </si>
  <si>
    <t>fotbalové hřiště s přírodní trávou</t>
  </si>
  <si>
    <t>fotbalové hřiště s umělou trávou zúžené (pův.68mx105m)</t>
  </si>
  <si>
    <t>stav-úprava</t>
  </si>
  <si>
    <t>100m x 64m</t>
  </si>
  <si>
    <t>105m x 64m</t>
  </si>
  <si>
    <t>SO.153</t>
  </si>
  <si>
    <t>míčové hry</t>
  </si>
  <si>
    <t xml:space="preserve">multifunkční hřiště </t>
  </si>
  <si>
    <t>40m x 20m</t>
  </si>
  <si>
    <t>SO.154</t>
  </si>
  <si>
    <t>volejbal</t>
  </si>
  <si>
    <t>volejbal+nohejbal</t>
  </si>
  <si>
    <t>18m x 9m</t>
  </si>
  <si>
    <t>22m x 20m</t>
  </si>
  <si>
    <t>komunikace  pojízdné</t>
  </si>
  <si>
    <t>SO.101</t>
  </si>
  <si>
    <t>vjezd SZ</t>
  </si>
  <si>
    <t>nová úprava sjezdu s parkovištěm</t>
  </si>
  <si>
    <t>o.a.</t>
  </si>
  <si>
    <t>SO.102</t>
  </si>
  <si>
    <t>SO.103</t>
  </si>
  <si>
    <t>SO.104</t>
  </si>
  <si>
    <t>SO.105</t>
  </si>
  <si>
    <t>SO.106</t>
  </si>
  <si>
    <t>rampy</t>
  </si>
  <si>
    <t>cesta</t>
  </si>
  <si>
    <t>plocha</t>
  </si>
  <si>
    <t>rampy pro spojení SZ vjezdu a úrovně hřišť</t>
  </si>
  <si>
    <t>V vjezd a plocha u garáží údržby</t>
  </si>
  <si>
    <t>SO.107</t>
  </si>
  <si>
    <t>parkoviště</t>
  </si>
  <si>
    <t>SO.108</t>
  </si>
  <si>
    <t>vjezd S</t>
  </si>
  <si>
    <t>služení vjezd bez úprav</t>
  </si>
  <si>
    <t>komunikace-chodníky</t>
  </si>
  <si>
    <t>SO.111</t>
  </si>
  <si>
    <t>chodník se sch.</t>
  </si>
  <si>
    <t>SO.112</t>
  </si>
  <si>
    <t>chod.u trib.V</t>
  </si>
  <si>
    <t>SO.113</t>
  </si>
  <si>
    <t>pro přístup a spojení tribun S a SZ</t>
  </si>
  <si>
    <t>SO.114</t>
  </si>
  <si>
    <t>chod.u hl.trib.</t>
  </si>
  <si>
    <t>pro přístup na hlavní tribunu z parkoviště U Stadionu</t>
  </si>
  <si>
    <t>SO.115</t>
  </si>
  <si>
    <t>chod.k trib.J</t>
  </si>
  <si>
    <t>chod.k trib.S</t>
  </si>
  <si>
    <t>pro přístup a spojení tribun J a JZ</t>
  </si>
  <si>
    <t>SO.116</t>
  </si>
  <si>
    <t>plocha u haly</t>
  </si>
  <si>
    <t>SO.117</t>
  </si>
  <si>
    <t>SO.08</t>
  </si>
  <si>
    <t>ch.hala-V vjezd</t>
  </si>
  <si>
    <t>budova se šatnami, kancelářemi WC a zastř.hlavní tribunou</t>
  </si>
  <si>
    <t>inženýrské sítě a technická zařízení</t>
  </si>
  <si>
    <t>bourání bývalé pokladny u Dyleňské ulice</t>
  </si>
  <si>
    <t>býv.pokladna</t>
  </si>
  <si>
    <t>býv.hl.vstup</t>
  </si>
  <si>
    <t>bourání bývalých pokladen a vstupu U Stadionu</t>
  </si>
  <si>
    <t>SO.201</t>
  </si>
  <si>
    <t>SO.202</t>
  </si>
  <si>
    <t>SO.203</t>
  </si>
  <si>
    <t>SO.211</t>
  </si>
  <si>
    <t>SO.212</t>
  </si>
  <si>
    <t>SO.213</t>
  </si>
  <si>
    <t>SO.214</t>
  </si>
  <si>
    <t>SO.215</t>
  </si>
  <si>
    <t>SO.216</t>
  </si>
  <si>
    <t>SO.301</t>
  </si>
  <si>
    <t>SO.302</t>
  </si>
  <si>
    <t>SO.303</t>
  </si>
  <si>
    <t>SO.401</t>
  </si>
  <si>
    <t>elektropřípojka z TS-přeložka</t>
  </si>
  <si>
    <t>SO.402</t>
  </si>
  <si>
    <t>SO.403</t>
  </si>
  <si>
    <t>SO.404</t>
  </si>
  <si>
    <t>elektro pro sportovní tabule</t>
  </si>
  <si>
    <t>SO.405</t>
  </si>
  <si>
    <t>VO pro tribuny vč. nouzového osvětlení</t>
  </si>
  <si>
    <t>SO.406</t>
  </si>
  <si>
    <t>SO.90</t>
  </si>
  <si>
    <t>HTU</t>
  </si>
  <si>
    <t>HTU - hrubé terénní úpravy pro všechny objekty</t>
  </si>
  <si>
    <t>příprava stavby demolic a HTU</t>
  </si>
  <si>
    <t>SO.09</t>
  </si>
  <si>
    <t>trénink.hala</t>
  </si>
  <si>
    <t>tréninková hala nad hřištěm SO.153</t>
  </si>
  <si>
    <t>stav-rozvoj</t>
  </si>
  <si>
    <t>elektropřípojka pro SO.01 z rozvodny v SO.02</t>
  </si>
  <si>
    <t>SO</t>
  </si>
  <si>
    <t>stavební objekty pro DPS</t>
  </si>
  <si>
    <t>multifunkční hřiště - tréninková hala SO.09</t>
  </si>
  <si>
    <t>chodník u tréninkové haly SO.09 a volejb.hřiště SO.154</t>
  </si>
  <si>
    <t>mezi fotb. hřišti -přístup na tribunu V a spojení SO.102 a SO.106</t>
  </si>
  <si>
    <t xml:space="preserve">úprava parkoviště u ulice U Stadionu </t>
  </si>
  <si>
    <t>SO.11</t>
  </si>
  <si>
    <t>SO.12</t>
  </si>
  <si>
    <t>Kontejn.pokladna u brány k zadní ploše + WC inv.</t>
  </si>
  <si>
    <t>WC</t>
  </si>
  <si>
    <t>kontej.objekt - WC pro diváky u tr.J a hř.s uměl.tr. SO.152</t>
  </si>
  <si>
    <t>WC a občerstv.</t>
  </si>
  <si>
    <t>kontej.objekt - občerstv. WC pro diváky u tr.SZ - SO.53</t>
  </si>
  <si>
    <t>SO.161</t>
  </si>
  <si>
    <t>SO.162</t>
  </si>
  <si>
    <t>SO.204</t>
  </si>
  <si>
    <t>splašková</t>
  </si>
  <si>
    <t>kanalizace</t>
  </si>
  <si>
    <t>řad do Dyleňské + přepojení SO.02 u stáv.ret.nádrže</t>
  </si>
  <si>
    <t>pro fotb.tribunu SO.01 a občerstvení SO.08</t>
  </si>
  <si>
    <t>pro kontejnery na jihu - WC SO.06 a SO.07</t>
  </si>
  <si>
    <t xml:space="preserve"> přepojení starých šaten v hale SO.02 a kuželny SO.03-04</t>
  </si>
  <si>
    <t>dešťová</t>
  </si>
  <si>
    <t>jímka retenční a akumulační+napoj.na stáv.k</t>
  </si>
  <si>
    <t>pro parkoviště SO.101 včetně ORL</t>
  </si>
  <si>
    <t>pro LŽ okolo hřiště SO.151 - pod tribunami SO.51,52,53,54</t>
  </si>
  <si>
    <t>přepojení haly SO.02 a zrušení stáv. retenč.nádrže</t>
  </si>
  <si>
    <t>pro drenáže fotb.hřiště SO.151 včetně regulace odtoku</t>
  </si>
  <si>
    <t>SO.217</t>
  </si>
  <si>
    <t>SO.218</t>
  </si>
  <si>
    <t>na JV.tréninkové haly SO.09</t>
  </si>
  <si>
    <t>pro odvodnění volejbalového hřiště SO.154</t>
  </si>
  <si>
    <t>SO.219</t>
  </si>
  <si>
    <t>přepojení starých šaten v hale SO.02 a kuželny SO.03-04</t>
  </si>
  <si>
    <t>do SO.01-úpr.stávající</t>
  </si>
  <si>
    <t xml:space="preserve">přípojka </t>
  </si>
  <si>
    <t xml:space="preserve">vodovod </t>
  </si>
  <si>
    <t>areálový</t>
  </si>
  <si>
    <t>doplňování akum. jímky pro zalévání , občerstvení SO.08+PH</t>
  </si>
  <si>
    <t>přívod</t>
  </si>
  <si>
    <t>SO.304</t>
  </si>
  <si>
    <t>voda pro závlahu přívod ze studny ZS do akum.jímky</t>
  </si>
  <si>
    <t>elektro NN</t>
  </si>
  <si>
    <t>areálové</t>
  </si>
  <si>
    <t>SO.407</t>
  </si>
  <si>
    <t>VO pro parkoviště SO.101</t>
  </si>
  <si>
    <t>elektropřípojka pro kontenery SO.06,07,08,  sloupky a závlahu</t>
  </si>
  <si>
    <t>betonové stupně 80/40cm, sedala po 50cm u hř.SO.152</t>
  </si>
  <si>
    <t>betonové stupně 80/40cm, sedala po 50cm u hř.SO.151</t>
  </si>
  <si>
    <t>cesta pro spojení V vjezdu se SZ sjezdem</t>
  </si>
  <si>
    <t>jižní cesta spojující nový JZ vjezd s plochou u údržby a V vjezdem</t>
  </si>
  <si>
    <t>cesta na jihu stáv. fotb. hřiště s umělým trávníkem</t>
  </si>
  <si>
    <t>pochozí plochy u haly a terasa u haly-úpravy v rámci SO.03-04</t>
  </si>
  <si>
    <t>chodník u kuželny SO.03-04</t>
  </si>
  <si>
    <t>napojení kontejnerů WC SO.06-07 a kempových sloupků</t>
  </si>
  <si>
    <t>osvětlení hřiště SO.151+úprava osv. stáv. hřiště SO.152</t>
  </si>
  <si>
    <t>venkovní objekty</t>
  </si>
  <si>
    <t>oplocení</t>
  </si>
  <si>
    <t>zeleň</t>
  </si>
  <si>
    <t>opěrné zdi</t>
  </si>
  <si>
    <t>opěrné zdi a schodiště v areálu</t>
  </si>
  <si>
    <t>úprava stávajícího oplocení</t>
  </si>
  <si>
    <t>nové atypické oplocení na podezdívce se sportovní tematikou</t>
  </si>
  <si>
    <t>nová výsadby stromů, keřů a trávníků</t>
  </si>
  <si>
    <t>zábradlí</t>
  </si>
  <si>
    <t>zábradlí na tribunách opěrných zdech a schodištích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</si>
</sst>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1E68-41B2-4752-872E-95C3C4DB2EF6}">
  <dimension ref="B1:H85"/>
  <sheetViews>
    <sheetView tabSelected="1" topLeftCell="A54" workbookViewId="0">
      <selection activeCell="I11" sqref="I11"/>
    </sheetView>
  </sheetViews>
  <sheetFormatPr defaultRowHeight="15" x14ac:dyDescent="0.25"/>
  <cols>
    <col min="1" max="1" width="1.5703125" customWidth="1"/>
    <col min="3" max="3" width="13.7109375" customWidth="1"/>
    <col min="4" max="4" width="13.42578125" customWidth="1"/>
    <col min="5" max="5" width="55.5703125" customWidth="1"/>
    <col min="6" max="6" width="11.140625" customWidth="1"/>
  </cols>
  <sheetData>
    <row r="1" spans="2:6" ht="0.75" customHeight="1" x14ac:dyDescent="0.25"/>
    <row r="2" spans="2:6" ht="21" x14ac:dyDescent="0.35">
      <c r="B2" s="3" t="s">
        <v>0</v>
      </c>
      <c r="D2" s="5">
        <v>46048</v>
      </c>
      <c r="E2" s="1" t="s">
        <v>129</v>
      </c>
      <c r="F2" s="3" t="s">
        <v>128</v>
      </c>
    </row>
    <row r="3" spans="2:6" ht="5.0999999999999996" customHeight="1" x14ac:dyDescent="0.25"/>
    <row r="4" spans="2:6" x14ac:dyDescent="0.25">
      <c r="B4" s="2" t="s">
        <v>2</v>
      </c>
      <c r="F4" t="s">
        <v>37</v>
      </c>
    </row>
    <row r="5" spans="2:6" x14ac:dyDescent="0.25">
      <c r="B5" t="s">
        <v>1</v>
      </c>
      <c r="C5" t="s">
        <v>3</v>
      </c>
      <c r="D5" t="s">
        <v>6</v>
      </c>
      <c r="E5" t="s">
        <v>92</v>
      </c>
      <c r="F5">
        <v>500</v>
      </c>
    </row>
    <row r="6" spans="2:6" x14ac:dyDescent="0.25">
      <c r="B6" t="s">
        <v>4</v>
      </c>
      <c r="C6" t="s">
        <v>5</v>
      </c>
      <c r="D6" t="s">
        <v>7</v>
      </c>
      <c r="E6" t="s">
        <v>18</v>
      </c>
    </row>
    <row r="7" spans="2:6" x14ac:dyDescent="0.25">
      <c r="B7" t="s">
        <v>8</v>
      </c>
      <c r="C7" t="s">
        <v>9</v>
      </c>
      <c r="D7" t="s">
        <v>7</v>
      </c>
      <c r="E7" t="s">
        <v>19</v>
      </c>
    </row>
    <row r="8" spans="2:6" x14ac:dyDescent="0.25">
      <c r="B8" t="s">
        <v>10</v>
      </c>
      <c r="C8" t="s">
        <v>11</v>
      </c>
      <c r="D8" t="s">
        <v>126</v>
      </c>
      <c r="E8" t="s">
        <v>20</v>
      </c>
    </row>
    <row r="9" spans="2:6" x14ac:dyDescent="0.25">
      <c r="B9" t="s">
        <v>13</v>
      </c>
      <c r="C9" t="s">
        <v>14</v>
      </c>
      <c r="D9" t="s">
        <v>7</v>
      </c>
      <c r="E9" t="s">
        <v>15</v>
      </c>
    </row>
    <row r="10" spans="2:6" x14ac:dyDescent="0.25">
      <c r="B10" t="s">
        <v>16</v>
      </c>
      <c r="C10" t="s">
        <v>21</v>
      </c>
      <c r="D10" t="s">
        <v>6</v>
      </c>
      <c r="E10" t="s">
        <v>136</v>
      </c>
    </row>
    <row r="11" spans="2:6" x14ac:dyDescent="0.25">
      <c r="B11" t="s">
        <v>22</v>
      </c>
      <c r="C11" t="s">
        <v>137</v>
      </c>
      <c r="D11" t="s">
        <v>6</v>
      </c>
      <c r="E11" t="s">
        <v>138</v>
      </c>
    </row>
    <row r="12" spans="2:6" x14ac:dyDescent="0.25">
      <c r="B12" t="s">
        <v>90</v>
      </c>
      <c r="C12" t="s">
        <v>139</v>
      </c>
      <c r="D12" t="s">
        <v>6</v>
      </c>
      <c r="E12" t="s">
        <v>140</v>
      </c>
    </row>
    <row r="13" spans="2:6" x14ac:dyDescent="0.25">
      <c r="B13" t="s">
        <v>123</v>
      </c>
      <c r="C13" t="s">
        <v>124</v>
      </c>
      <c r="D13" t="s">
        <v>6</v>
      </c>
      <c r="E13" t="s">
        <v>125</v>
      </c>
    </row>
    <row r="14" spans="2:6" ht="5.0999999999999996" customHeight="1" x14ac:dyDescent="0.25"/>
    <row r="15" spans="2:6" x14ac:dyDescent="0.25">
      <c r="B15" s="2" t="s">
        <v>12</v>
      </c>
      <c r="F15" t="s">
        <v>36</v>
      </c>
    </row>
    <row r="16" spans="2:6" x14ac:dyDescent="0.25">
      <c r="B16" t="s">
        <v>23</v>
      </c>
      <c r="C16" t="s">
        <v>24</v>
      </c>
      <c r="D16" t="s">
        <v>6</v>
      </c>
      <c r="E16" t="s">
        <v>176</v>
      </c>
      <c r="F16">
        <v>928</v>
      </c>
    </row>
    <row r="17" spans="2:8" x14ac:dyDescent="0.25">
      <c r="B17" t="s">
        <v>25</v>
      </c>
      <c r="C17" t="s">
        <v>26</v>
      </c>
      <c r="D17" t="s">
        <v>6</v>
      </c>
      <c r="E17" t="s">
        <v>176</v>
      </c>
      <c r="F17">
        <v>308</v>
      </c>
    </row>
    <row r="18" spans="2:8" x14ac:dyDescent="0.25">
      <c r="B18" t="s">
        <v>27</v>
      </c>
      <c r="C18" t="s">
        <v>28</v>
      </c>
      <c r="D18" t="s">
        <v>6</v>
      </c>
      <c r="E18" t="s">
        <v>176</v>
      </c>
      <c r="F18">
        <v>308</v>
      </c>
    </row>
    <row r="19" spans="2:8" x14ac:dyDescent="0.25">
      <c r="B19" t="s">
        <v>29</v>
      </c>
      <c r="C19" t="s">
        <v>30</v>
      </c>
      <c r="D19" t="s">
        <v>6</v>
      </c>
      <c r="E19" t="s">
        <v>176</v>
      </c>
      <c r="F19">
        <v>368</v>
      </c>
      <c r="G19">
        <f>SUM(F16:F19)</f>
        <v>1912</v>
      </c>
      <c r="H19">
        <f>F5+G19</f>
        <v>2412</v>
      </c>
    </row>
    <row r="20" spans="2:8" x14ac:dyDescent="0.25">
      <c r="B20" t="s">
        <v>31</v>
      </c>
      <c r="C20" t="s">
        <v>32</v>
      </c>
      <c r="D20" t="s">
        <v>6</v>
      </c>
      <c r="E20" t="s">
        <v>175</v>
      </c>
      <c r="F20">
        <v>540</v>
      </c>
      <c r="G20">
        <f>SUM(F16:F20)</f>
        <v>2452</v>
      </c>
      <c r="H20">
        <f>H19+F20</f>
        <v>2952</v>
      </c>
    </row>
    <row r="21" spans="2:8" ht="5.25" customHeight="1" x14ac:dyDescent="0.25"/>
    <row r="22" spans="2:8" x14ac:dyDescent="0.25">
      <c r="B22" s="2" t="s">
        <v>33</v>
      </c>
    </row>
    <row r="23" spans="2:8" x14ac:dyDescent="0.25">
      <c r="B23" t="s">
        <v>34</v>
      </c>
      <c r="C23" t="s">
        <v>35</v>
      </c>
      <c r="D23" t="s">
        <v>6</v>
      </c>
      <c r="E23" t="s">
        <v>39</v>
      </c>
      <c r="F23" t="s">
        <v>42</v>
      </c>
    </row>
    <row r="24" spans="2:8" x14ac:dyDescent="0.25">
      <c r="B24" t="s">
        <v>38</v>
      </c>
      <c r="C24" t="s">
        <v>35</v>
      </c>
      <c r="D24" t="s">
        <v>41</v>
      </c>
      <c r="E24" t="s">
        <v>40</v>
      </c>
      <c r="F24" t="s">
        <v>43</v>
      </c>
    </row>
    <row r="25" spans="2:8" x14ac:dyDescent="0.25">
      <c r="B25" t="s">
        <v>44</v>
      </c>
      <c r="C25" t="s">
        <v>45</v>
      </c>
      <c r="D25" t="s">
        <v>6</v>
      </c>
      <c r="E25" t="s">
        <v>130</v>
      </c>
      <c r="F25" t="s">
        <v>47</v>
      </c>
      <c r="G25" t="s">
        <v>123</v>
      </c>
    </row>
    <row r="26" spans="2:8" x14ac:dyDescent="0.25">
      <c r="B26" t="s">
        <v>48</v>
      </c>
      <c r="C26" t="s">
        <v>49</v>
      </c>
      <c r="D26" t="s">
        <v>6</v>
      </c>
      <c r="E26" t="s">
        <v>50</v>
      </c>
      <c r="F26" t="s">
        <v>51</v>
      </c>
    </row>
    <row r="27" spans="2:8" ht="5.25" customHeight="1" x14ac:dyDescent="0.25"/>
    <row r="28" spans="2:8" x14ac:dyDescent="0.25">
      <c r="B28" s="2" t="s">
        <v>184</v>
      </c>
    </row>
    <row r="29" spans="2:8" x14ac:dyDescent="0.25">
      <c r="C29" t="s">
        <v>187</v>
      </c>
      <c r="D29" t="s">
        <v>6</v>
      </c>
      <c r="E29" t="s">
        <v>188</v>
      </c>
    </row>
    <row r="30" spans="2:8" x14ac:dyDescent="0.25">
      <c r="C30" t="s">
        <v>192</v>
      </c>
      <c r="D30" t="s">
        <v>6</v>
      </c>
      <c r="E30" t="s">
        <v>193</v>
      </c>
    </row>
    <row r="31" spans="2:8" x14ac:dyDescent="0.25">
      <c r="C31" t="s">
        <v>185</v>
      </c>
      <c r="D31" t="s">
        <v>7</v>
      </c>
      <c r="E31" t="s">
        <v>189</v>
      </c>
    </row>
    <row r="32" spans="2:8" x14ac:dyDescent="0.25">
      <c r="C32" t="s">
        <v>185</v>
      </c>
      <c r="D32" t="s">
        <v>6</v>
      </c>
      <c r="E32" t="s">
        <v>190</v>
      </c>
    </row>
    <row r="33" spans="2:6" x14ac:dyDescent="0.25">
      <c r="C33" t="s">
        <v>186</v>
      </c>
      <c r="D33" t="s">
        <v>6</v>
      </c>
      <c r="E33" t="s">
        <v>191</v>
      </c>
    </row>
    <row r="34" spans="2:6" ht="5.0999999999999996" customHeight="1" x14ac:dyDescent="0.25"/>
    <row r="35" spans="2:6" x14ac:dyDescent="0.25">
      <c r="B35" s="2" t="s">
        <v>122</v>
      </c>
    </row>
    <row r="36" spans="2:6" x14ac:dyDescent="0.25">
      <c r="B36" t="s">
        <v>134</v>
      </c>
      <c r="C36" t="s">
        <v>95</v>
      </c>
      <c r="D36" t="s">
        <v>17</v>
      </c>
      <c r="E36" t="s">
        <v>94</v>
      </c>
    </row>
    <row r="37" spans="2:6" x14ac:dyDescent="0.25">
      <c r="B37" t="s">
        <v>135</v>
      </c>
      <c r="C37" t="s">
        <v>96</v>
      </c>
      <c r="D37" t="s">
        <v>17</v>
      </c>
      <c r="E37" t="s">
        <v>97</v>
      </c>
    </row>
    <row r="38" spans="2:6" x14ac:dyDescent="0.25">
      <c r="B38" t="s">
        <v>141</v>
      </c>
      <c r="C38" t="s">
        <v>45</v>
      </c>
      <c r="D38" t="s">
        <v>17</v>
      </c>
      <c r="E38" t="s">
        <v>46</v>
      </c>
      <c r="F38" t="s">
        <v>47</v>
      </c>
    </row>
    <row r="39" spans="2:6" x14ac:dyDescent="0.25">
      <c r="B39" t="s">
        <v>142</v>
      </c>
      <c r="C39" t="s">
        <v>45</v>
      </c>
      <c r="D39" t="s">
        <v>17</v>
      </c>
      <c r="E39" t="s">
        <v>46</v>
      </c>
      <c r="F39" t="s">
        <v>52</v>
      </c>
    </row>
    <row r="40" spans="2:6" x14ac:dyDescent="0.25">
      <c r="B40" t="s">
        <v>119</v>
      </c>
      <c r="C40" t="s">
        <v>120</v>
      </c>
      <c r="D40" t="s">
        <v>6</v>
      </c>
      <c r="E40" t="s">
        <v>121</v>
      </c>
    </row>
    <row r="41" spans="2:6" ht="5.25" customHeight="1" x14ac:dyDescent="0.25"/>
    <row r="42" spans="2:6" x14ac:dyDescent="0.25">
      <c r="B42" s="2" t="s">
        <v>53</v>
      </c>
      <c r="F42" t="s">
        <v>57</v>
      </c>
    </row>
    <row r="43" spans="2:6" x14ac:dyDescent="0.25">
      <c r="B43" t="s">
        <v>54</v>
      </c>
      <c r="C43" t="s">
        <v>55</v>
      </c>
      <c r="D43" t="s">
        <v>6</v>
      </c>
      <c r="E43" t="s">
        <v>56</v>
      </c>
      <c r="F43">
        <v>19</v>
      </c>
    </row>
    <row r="44" spans="2:6" x14ac:dyDescent="0.25">
      <c r="B44" t="s">
        <v>58</v>
      </c>
      <c r="C44" t="s">
        <v>63</v>
      </c>
      <c r="D44" t="s">
        <v>6</v>
      </c>
      <c r="E44" t="s">
        <v>66</v>
      </c>
    </row>
    <row r="45" spans="2:6" x14ac:dyDescent="0.25">
      <c r="B45" t="s">
        <v>59</v>
      </c>
      <c r="C45" t="s">
        <v>64</v>
      </c>
      <c r="D45" t="s">
        <v>41</v>
      </c>
      <c r="E45" t="s">
        <v>177</v>
      </c>
    </row>
    <row r="46" spans="2:6" x14ac:dyDescent="0.25">
      <c r="B46" t="s">
        <v>60</v>
      </c>
      <c r="C46" t="s">
        <v>65</v>
      </c>
      <c r="D46" t="s">
        <v>7</v>
      </c>
      <c r="E46" t="s">
        <v>67</v>
      </c>
      <c r="F46">
        <v>9</v>
      </c>
    </row>
    <row r="47" spans="2:6" x14ac:dyDescent="0.25">
      <c r="B47" t="s">
        <v>61</v>
      </c>
      <c r="C47" t="s">
        <v>64</v>
      </c>
      <c r="D47" t="s">
        <v>7</v>
      </c>
      <c r="E47" t="s">
        <v>179</v>
      </c>
    </row>
    <row r="48" spans="2:6" x14ac:dyDescent="0.25">
      <c r="B48" t="s">
        <v>62</v>
      </c>
      <c r="C48" t="s">
        <v>64</v>
      </c>
      <c r="D48" t="s">
        <v>6</v>
      </c>
      <c r="E48" t="s">
        <v>178</v>
      </c>
    </row>
    <row r="49" spans="2:6" x14ac:dyDescent="0.25">
      <c r="B49" t="s">
        <v>68</v>
      </c>
      <c r="C49" t="s">
        <v>69</v>
      </c>
      <c r="D49" t="s">
        <v>41</v>
      </c>
      <c r="E49" t="s">
        <v>133</v>
      </c>
      <c r="F49">
        <v>80</v>
      </c>
    </row>
    <row r="50" spans="2:6" x14ac:dyDescent="0.25">
      <c r="B50" t="s">
        <v>70</v>
      </c>
      <c r="C50" t="s">
        <v>71</v>
      </c>
      <c r="D50" t="s">
        <v>7</v>
      </c>
      <c r="E50" t="s">
        <v>72</v>
      </c>
      <c r="F50">
        <v>3</v>
      </c>
    </row>
    <row r="51" spans="2:6" ht="5.25" customHeight="1" x14ac:dyDescent="0.25"/>
    <row r="52" spans="2:6" x14ac:dyDescent="0.25">
      <c r="B52" s="2" t="s">
        <v>73</v>
      </c>
    </row>
    <row r="53" spans="2:6" x14ac:dyDescent="0.25">
      <c r="B53" t="s">
        <v>74</v>
      </c>
      <c r="C53" t="s">
        <v>75</v>
      </c>
      <c r="D53" t="s">
        <v>6</v>
      </c>
      <c r="E53" t="s">
        <v>131</v>
      </c>
    </row>
    <row r="54" spans="2:6" x14ac:dyDescent="0.25">
      <c r="B54" t="s">
        <v>76</v>
      </c>
      <c r="C54" t="s">
        <v>77</v>
      </c>
      <c r="D54" t="s">
        <v>6</v>
      </c>
      <c r="E54" t="s">
        <v>132</v>
      </c>
    </row>
    <row r="55" spans="2:6" x14ac:dyDescent="0.25">
      <c r="B55" t="s">
        <v>78</v>
      </c>
      <c r="C55" t="s">
        <v>85</v>
      </c>
      <c r="D55" t="s">
        <v>6</v>
      </c>
      <c r="E55" t="s">
        <v>79</v>
      </c>
    </row>
    <row r="56" spans="2:6" x14ac:dyDescent="0.25">
      <c r="B56" t="s">
        <v>80</v>
      </c>
      <c r="C56" t="s">
        <v>81</v>
      </c>
      <c r="D56" t="s">
        <v>6</v>
      </c>
      <c r="E56" t="s">
        <v>82</v>
      </c>
    </row>
    <row r="57" spans="2:6" x14ac:dyDescent="0.25">
      <c r="B57" t="s">
        <v>83</v>
      </c>
      <c r="C57" t="s">
        <v>84</v>
      </c>
      <c r="D57" t="s">
        <v>6</v>
      </c>
      <c r="E57" t="s">
        <v>86</v>
      </c>
    </row>
    <row r="58" spans="2:6" x14ac:dyDescent="0.25">
      <c r="B58" t="s">
        <v>87</v>
      </c>
      <c r="C58" t="s">
        <v>88</v>
      </c>
      <c r="D58" t="s">
        <v>7</v>
      </c>
      <c r="E58" t="s">
        <v>180</v>
      </c>
    </row>
    <row r="59" spans="2:6" x14ac:dyDescent="0.25">
      <c r="B59" t="s">
        <v>89</v>
      </c>
      <c r="C59" t="s">
        <v>91</v>
      </c>
      <c r="D59" t="s">
        <v>7</v>
      </c>
      <c r="E59" t="s">
        <v>181</v>
      </c>
    </row>
    <row r="60" spans="2:6" ht="5.25" customHeight="1" x14ac:dyDescent="0.25"/>
    <row r="61" spans="2:6" x14ac:dyDescent="0.25">
      <c r="C61" s="2" t="s">
        <v>93</v>
      </c>
    </row>
    <row r="62" spans="2:6" x14ac:dyDescent="0.25">
      <c r="B62" t="s">
        <v>98</v>
      </c>
      <c r="C62" t="s">
        <v>145</v>
      </c>
      <c r="D62" t="s">
        <v>144</v>
      </c>
      <c r="E62" t="s">
        <v>146</v>
      </c>
    </row>
    <row r="63" spans="2:6" x14ac:dyDescent="0.25">
      <c r="B63" t="s">
        <v>99</v>
      </c>
      <c r="C63" t="s">
        <v>145</v>
      </c>
      <c r="D63" t="s">
        <v>144</v>
      </c>
      <c r="E63" t="s">
        <v>147</v>
      </c>
    </row>
    <row r="64" spans="2:6" x14ac:dyDescent="0.25">
      <c r="B64" t="s">
        <v>100</v>
      </c>
      <c r="C64" t="s">
        <v>145</v>
      </c>
      <c r="D64" t="s">
        <v>144</v>
      </c>
      <c r="E64" t="s">
        <v>148</v>
      </c>
    </row>
    <row r="65" spans="2:5" s="4" customFormat="1" x14ac:dyDescent="0.25">
      <c r="B65" s="4" t="s">
        <v>143</v>
      </c>
      <c r="C65" s="4" t="s">
        <v>145</v>
      </c>
      <c r="D65" s="4" t="s">
        <v>144</v>
      </c>
      <c r="E65" s="4" t="s">
        <v>149</v>
      </c>
    </row>
    <row r="66" spans="2:5" x14ac:dyDescent="0.25">
      <c r="B66" t="s">
        <v>101</v>
      </c>
      <c r="C66" t="s">
        <v>145</v>
      </c>
      <c r="D66" t="s">
        <v>150</v>
      </c>
      <c r="E66" t="s">
        <v>151</v>
      </c>
    </row>
    <row r="67" spans="2:5" x14ac:dyDescent="0.25">
      <c r="B67" t="s">
        <v>102</v>
      </c>
      <c r="C67" t="s">
        <v>145</v>
      </c>
      <c r="D67" t="s">
        <v>150</v>
      </c>
      <c r="E67" t="s">
        <v>147</v>
      </c>
    </row>
    <row r="68" spans="2:5" x14ac:dyDescent="0.25">
      <c r="B68" t="s">
        <v>103</v>
      </c>
      <c r="C68" t="s">
        <v>145</v>
      </c>
      <c r="D68" t="s">
        <v>150</v>
      </c>
      <c r="E68" t="s">
        <v>152</v>
      </c>
    </row>
    <row r="69" spans="2:5" x14ac:dyDescent="0.25">
      <c r="B69" t="s">
        <v>104</v>
      </c>
      <c r="C69" t="s">
        <v>145</v>
      </c>
      <c r="D69" t="s">
        <v>150</v>
      </c>
      <c r="E69" t="s">
        <v>153</v>
      </c>
    </row>
    <row r="70" spans="2:5" x14ac:dyDescent="0.25">
      <c r="B70" t="s">
        <v>105</v>
      </c>
      <c r="C70" t="s">
        <v>145</v>
      </c>
      <c r="D70" t="s">
        <v>150</v>
      </c>
      <c r="E70" t="s">
        <v>155</v>
      </c>
    </row>
    <row r="71" spans="2:5" x14ac:dyDescent="0.25">
      <c r="B71" t="s">
        <v>106</v>
      </c>
      <c r="C71" t="s">
        <v>145</v>
      </c>
      <c r="D71" t="s">
        <v>150</v>
      </c>
      <c r="E71" t="s">
        <v>154</v>
      </c>
    </row>
    <row r="72" spans="2:5" x14ac:dyDescent="0.25">
      <c r="B72" t="s">
        <v>156</v>
      </c>
      <c r="C72" t="s">
        <v>145</v>
      </c>
      <c r="D72" t="s">
        <v>150</v>
      </c>
      <c r="E72" t="s">
        <v>158</v>
      </c>
    </row>
    <row r="73" spans="2:5" x14ac:dyDescent="0.25">
      <c r="B73" t="s">
        <v>157</v>
      </c>
      <c r="C73" t="s">
        <v>145</v>
      </c>
      <c r="D73" t="s">
        <v>150</v>
      </c>
      <c r="E73" t="s">
        <v>159</v>
      </c>
    </row>
    <row r="74" spans="2:5" s="4" customFormat="1" x14ac:dyDescent="0.25">
      <c r="B74" s="4" t="s">
        <v>160</v>
      </c>
      <c r="C74" s="4" t="s">
        <v>145</v>
      </c>
      <c r="D74" s="4" t="s">
        <v>150</v>
      </c>
      <c r="E74" s="4" t="s">
        <v>161</v>
      </c>
    </row>
    <row r="75" spans="2:5" x14ac:dyDescent="0.25">
      <c r="B75" t="s">
        <v>107</v>
      </c>
      <c r="C75" t="s">
        <v>164</v>
      </c>
      <c r="D75" t="s">
        <v>163</v>
      </c>
      <c r="E75" t="s">
        <v>162</v>
      </c>
    </row>
    <row r="76" spans="2:5" x14ac:dyDescent="0.25">
      <c r="B76" t="s">
        <v>108</v>
      </c>
      <c r="C76" t="s">
        <v>164</v>
      </c>
      <c r="D76" t="s">
        <v>165</v>
      </c>
      <c r="E76" t="s">
        <v>166</v>
      </c>
    </row>
    <row r="77" spans="2:5" x14ac:dyDescent="0.25">
      <c r="B77" t="s">
        <v>109</v>
      </c>
      <c r="C77" t="s">
        <v>164</v>
      </c>
      <c r="D77" t="s">
        <v>165</v>
      </c>
      <c r="E77" t="s">
        <v>182</v>
      </c>
    </row>
    <row r="78" spans="2:5" s="4" customFormat="1" x14ac:dyDescent="0.25">
      <c r="B78" s="4" t="s">
        <v>168</v>
      </c>
      <c r="C78" s="4" t="s">
        <v>164</v>
      </c>
      <c r="D78" s="4" t="s">
        <v>167</v>
      </c>
      <c r="E78" s="4" t="s">
        <v>169</v>
      </c>
    </row>
    <row r="79" spans="2:5" x14ac:dyDescent="0.25">
      <c r="B79" t="s">
        <v>110</v>
      </c>
      <c r="C79" t="s">
        <v>170</v>
      </c>
      <c r="D79" t="s">
        <v>163</v>
      </c>
      <c r="E79" t="s">
        <v>111</v>
      </c>
    </row>
    <row r="80" spans="2:5" x14ac:dyDescent="0.25">
      <c r="B80" t="s">
        <v>112</v>
      </c>
      <c r="C80" t="s">
        <v>170</v>
      </c>
      <c r="D80" t="s">
        <v>171</v>
      </c>
      <c r="E80" t="s">
        <v>127</v>
      </c>
    </row>
    <row r="81" spans="2:5" x14ac:dyDescent="0.25">
      <c r="B81" t="s">
        <v>113</v>
      </c>
      <c r="C81" t="s">
        <v>170</v>
      </c>
      <c r="D81" t="s">
        <v>171</v>
      </c>
      <c r="E81" t="s">
        <v>174</v>
      </c>
    </row>
    <row r="82" spans="2:5" x14ac:dyDescent="0.25">
      <c r="B82" t="s">
        <v>114</v>
      </c>
      <c r="C82" t="s">
        <v>170</v>
      </c>
      <c r="D82" t="s">
        <v>171</v>
      </c>
      <c r="E82" t="s">
        <v>115</v>
      </c>
    </row>
    <row r="83" spans="2:5" x14ac:dyDescent="0.25">
      <c r="B83" t="s">
        <v>116</v>
      </c>
      <c r="C83" t="s">
        <v>170</v>
      </c>
      <c r="D83" t="s">
        <v>171</v>
      </c>
      <c r="E83" t="s">
        <v>117</v>
      </c>
    </row>
    <row r="84" spans="2:5" x14ac:dyDescent="0.25">
      <c r="B84" t="s">
        <v>118</v>
      </c>
      <c r="C84" t="s">
        <v>170</v>
      </c>
      <c r="D84" t="s">
        <v>171</v>
      </c>
      <c r="E84" t="s">
        <v>173</v>
      </c>
    </row>
    <row r="85" spans="2:5" x14ac:dyDescent="0.25">
      <c r="B85" t="s">
        <v>172</v>
      </c>
      <c r="C85" t="s">
        <v>170</v>
      </c>
      <c r="D85" t="s">
        <v>171</v>
      </c>
      <c r="E85" t="s">
        <v>183</v>
      </c>
    </row>
  </sheetData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MPROJEKT Sdružení FO</dc:creator>
  <cp:lastModifiedBy>MPROJEKT Sdružení FO</cp:lastModifiedBy>
  <cp:lastPrinted>2025-12-15T11:50:59Z</cp:lastPrinted>
  <dcterms:created xsi:type="dcterms:W3CDTF">2024-06-24T06:42:10Z</dcterms:created>
  <dcterms:modified xsi:type="dcterms:W3CDTF">2026-01-28T20:44:14Z</dcterms:modified>
</cp:coreProperties>
</file>