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631" yWindow="210" windowWidth="16620" windowHeight="1176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<sst xmlns="http://schemas.openxmlformats.org/spreadsheetml/2006/main" count="420" uniqueCount="123">
  <si>
    <t>Číslo položky</t>
  </si>
  <si>
    <t>Název položky</t>
  </si>
  <si>
    <t>DOPLNÍ DODAVATEL</t>
  </si>
  <si>
    <t>Jednotková cena v Kč bez DPH</t>
  </si>
  <si>
    <t xml:space="preserve">Zadavatelem požadovaná min. technická specifikace </t>
  </si>
  <si>
    <t>Stůl</t>
  </si>
  <si>
    <t>Stůl - čtvrtkruh pravý</t>
  </si>
  <si>
    <t>Stůl - čtvrtkruh levý</t>
  </si>
  <si>
    <t>- nohy stolu spojené příčkou pro zajištění stability</t>
  </si>
  <si>
    <t>- průchodky na kabely</t>
  </si>
  <si>
    <t>Výsuv pro klávesnici</t>
  </si>
  <si>
    <t xml:space="preserve">- pracovní deska z lamina </t>
  </si>
  <si>
    <t>Kontejner</t>
  </si>
  <si>
    <t>- čtyřzásuvkový na kolečkách</t>
  </si>
  <si>
    <t>Skříň policová, čtyřdvířková</t>
  </si>
  <si>
    <t xml:space="preserve">- uzamykatelná </t>
  </si>
  <si>
    <t>- uprostřed otevřená nika</t>
  </si>
  <si>
    <t>- korpus z laminové dřevotřísky o síle cca 18 mm</t>
  </si>
  <si>
    <t>- police zabezpečené proti náhodnému vysunutí</t>
  </si>
  <si>
    <t xml:space="preserve">Skříň šatní </t>
  </si>
  <si>
    <t>- nahoře otevřená nika</t>
  </si>
  <si>
    <t>Skříň roletová, levá</t>
  </si>
  <si>
    <t xml:space="preserve">Skříň roletová, pravá </t>
  </si>
  <si>
    <t>Skříň policová - 4, dvoudvéřová</t>
  </si>
  <si>
    <t xml:space="preserve">Skříň policová - 3, dvoudvéřová </t>
  </si>
  <si>
    <t>Police závěsná</t>
  </si>
  <si>
    <t>Rektifikační nohy</t>
  </si>
  <si>
    <t>Čtyřzásuvková kartotéka na závěsné desky</t>
  </si>
  <si>
    <t>Třízásuvková kartotéka na závěsné desky</t>
  </si>
  <si>
    <t>- sada min. 4 ks</t>
  </si>
  <si>
    <t>Stůl - 3/4 oblouk levý</t>
  </si>
  <si>
    <t>Stůl - 3/4 oblouk pravý</t>
  </si>
  <si>
    <t>- roletová skříňka uzamykatelná</t>
  </si>
  <si>
    <t>Dvouzásuvková kartotéka na závěsné desky</t>
  </si>
  <si>
    <t>Maximální nepřekročitelná jednotková cena v Kč bez DPH</t>
  </si>
  <si>
    <t>- nohy stolu osazené výškově stavitelnou rektifikací pro vyrovnání nerovností podlahy až do max. 1,5 cm</t>
  </si>
  <si>
    <t>- požadovány 2 dekory - buk a třešeň (ne kombinace)</t>
  </si>
  <si>
    <t>- výška polic bude uzpůsobena na výšku šanonu na dokumenty formátu A4</t>
  </si>
  <si>
    <t>- součástí polička pro odkládání</t>
  </si>
  <si>
    <t>- osazen kovovými háčky na kabáty (min. 3)</t>
  </si>
  <si>
    <t>Věšáková stěna s kovovými háčky</t>
  </si>
  <si>
    <t>- v případě opatření věšáku dřevěnými koncovkami požadovány 2 dekory - buk a třešeň (ne kombinace)</t>
  </si>
  <si>
    <t>Skříň policová - 3, čtyřdvéřová - 1 + 2 police, celá uzavřená (bez niky a otevřené police)</t>
  </si>
  <si>
    <t>Stojanový věšák kovový</t>
  </si>
  <si>
    <t>- rozměry  160 x 75,5 x 80 cm</t>
  </si>
  <si>
    <t>- rozměry  120 x 75,5 x 80 cm</t>
  </si>
  <si>
    <t>- rozměry  180 x 75,5 x 80 cm</t>
  </si>
  <si>
    <t>- rozměry  80 x 75,5 x 80 cm</t>
  </si>
  <si>
    <t>- rozměry  80 x 75,5 x 60 cm</t>
  </si>
  <si>
    <t>- rozměry   80 x 75,5 x 80 cm</t>
  </si>
  <si>
    <t>- rozměry  160 x 75,5 x 60 cm</t>
  </si>
  <si>
    <t>- rozměry  120 x 75,5 x 40 cm</t>
  </si>
  <si>
    <t>- rozměry  70 x 40 cm</t>
  </si>
  <si>
    <t xml:space="preserve">- rozměry  140 x 30 x 24 cm </t>
  </si>
  <si>
    <t xml:space="preserve">- rozměry  120 x 30 x 24 cm </t>
  </si>
  <si>
    <t xml:space="preserve">- rozměry  80 x 30 x 24 cm </t>
  </si>
  <si>
    <t xml:space="preserve">- rozměry  160 x 30 x 24 cm </t>
  </si>
  <si>
    <t xml:space="preserve">- rozměry  180 x 30 x 24 cm </t>
  </si>
  <si>
    <t>- rozměr 40 x 60 x 60 cm</t>
  </si>
  <si>
    <t xml:space="preserve">- rozměr 80 x 185 x 42 cm </t>
  </si>
  <si>
    <t>- rozměr 80 x 111 x 42 cm</t>
  </si>
  <si>
    <t>- rozměr 40 x 111 x 42 cm</t>
  </si>
  <si>
    <t>- rozměr 40 x 74 x 42 cm</t>
  </si>
  <si>
    <t>- rozměr 80 x 74 x 42 cm</t>
  </si>
  <si>
    <t>- rozměr 40 x 111 x 40 cm</t>
  </si>
  <si>
    <t>- rozměr 40 x 74 x 40 cm</t>
  </si>
  <si>
    <t>- rozměr 80 x 185 x 42 cm</t>
  </si>
  <si>
    <t>- rozměr 80 x 30 x 30 cm</t>
  </si>
  <si>
    <t>- pracovní deska z lamina o síle 25 mm</t>
  </si>
  <si>
    <t>- stolová podnož z plných laminových desek o síle 18 mm</t>
  </si>
  <si>
    <t>- hrany budou opatřeny 2 mm ABS hranou</t>
  </si>
  <si>
    <t>- rozměry  140 x 75,5 x 80 cm</t>
  </si>
  <si>
    <t>- pracovní deska z lamina o síle  25 mm</t>
  </si>
  <si>
    <t>- hrany budou opatřeny 2 mm  ABS hranou</t>
  </si>
  <si>
    <t>- hrany budou opatřeny  2 mm ABS hranou</t>
  </si>
  <si>
    <t>- rozměry  180 x 75,5 x 200 (80 x 40) cm - šířka stolu x výška sestavy x hloubka stolu+šířka skříňky (hloubka stolu x hloubka skříňky)</t>
  </si>
  <si>
    <t>- rozměry  160 x 75,5 x 120 (60 x 60) cm - šířka stolu x výška stolu x hloubka L strany stolu (šířka, resp. hloubka navazujících stran)</t>
  </si>
  <si>
    <t>- rozměry  160 x 75,5 x 120 (60 x 60) cm - šířka stolu x výška stolu x hloubka P strany stolu (šířka, resp. hloubka navazujících stran)</t>
  </si>
  <si>
    <t>- rozměry:  průměr 120 x 75,5 x   (výřez 80  x 60) cm</t>
  </si>
  <si>
    <t>Přídavný stůl - půlkruh</t>
  </si>
  <si>
    <t>- noha stolu osazena výškově stavitelnou rektifikací pro vyrovnání nerovností podlahy až do max. 1,5 cm</t>
  </si>
  <si>
    <t>- korpus z laminové dřevotřísky o síle 18 mm</t>
  </si>
  <si>
    <t>- záda skříně z HDF desek o síle 6 mm a oboustranně pohledových</t>
  </si>
  <si>
    <t>- police z laminové dřevotřískové desky o síle 18 mm</t>
  </si>
  <si>
    <t>- dveře z laminové dřevotřískové desky o síle 18 mm</t>
  </si>
  <si>
    <t>- dveře chráněny ABS hranou o síle 2 mm</t>
  </si>
  <si>
    <t>- dvěře z laminové dřevotřískové desky o síle 18 mm</t>
  </si>
  <si>
    <t>Skříň policová - sklo/lamino s nikou</t>
  </si>
  <si>
    <t>- horní dvě police zakryté skleněnými dvoukřídlými dvířky, uprostřed otevřená nika, spodní dvě police s plnými lamino-dvířky</t>
  </si>
  <si>
    <t>Skříň policová - sklo/lamino bez niky</t>
  </si>
  <si>
    <t>- horní dvě police zakryté skleněnými dvoukřídlými dvířky, spodní tři police s plnými lamino-dvířky</t>
  </si>
  <si>
    <t>Skříň policová - dvoudvéřová s nikou</t>
  </si>
  <si>
    <t>Skříň policová - jednodvéřová, plná</t>
  </si>
  <si>
    <t>Skříň policová - dvoudvéřová, plná</t>
  </si>
  <si>
    <t>Skříň - vnější roh levý</t>
  </si>
  <si>
    <t>- hrany chráněny ABS hranou o síle 2 mm</t>
  </si>
  <si>
    <t>Skříň - vnější roh pravý</t>
  </si>
  <si>
    <t>- rozměr 80 x 111 x 40 cm</t>
  </si>
  <si>
    <t>- rozměr 80 x 74 x 40 cm</t>
  </si>
  <si>
    <t>- v horní části s dvoudvířky  vložená 1 police, ve spodní části s dvoudvířky vloženy 2 police</t>
  </si>
  <si>
    <t>- rozměr 41,6 x 134,5 x 64 cm</t>
  </si>
  <si>
    <t>- rozměr 41,6 x 104 x 64 cm</t>
  </si>
  <si>
    <t>- rozměr 41,6 x 73,5 x 64 cm</t>
  </si>
  <si>
    <t>Stůl rohový (levý) s navazující roletovou skříňkou  z pravé strany stolu</t>
  </si>
  <si>
    <t>Stůl rohový (pravý) s navazující roletovou skříňkou z levé strany stolu</t>
  </si>
  <si>
    <t>Stůl rohový s obloukovou výkrojí  - levý</t>
  </si>
  <si>
    <t>Stůl rohový s obloukovou výkrojí  - pravý</t>
  </si>
  <si>
    <t>Stolová nástavba - pultík s 2 nikami</t>
  </si>
  <si>
    <t>Stolová nástavba - pultík se 3 nikami</t>
  </si>
  <si>
    <t xml:space="preserve"> - kovové části povrchově upraveny zdravotně nezávadnou práškovou barvou</t>
  </si>
  <si>
    <t>- vedení kabelů horizontálně pod deskou, s max. průvěsem 30 mm, jednoduše otevíratelné pro opakované vkládání kabelů</t>
  </si>
  <si>
    <t>- centrální zamykání - zámek s výměnnou vložkou a možností uzamykání na generální klíč , možnost výměny klíčové vložky pro případ ztracení klíče</t>
  </si>
  <si>
    <t>- vnitřní členění prostoru zásuvky pomocí dělících přepážek variabilně pro všechny zásuvky</t>
  </si>
  <si>
    <t>- systém zajištění zásuvek proti samovolněmu otevírání kvůli bezpečnosti - stop-control</t>
  </si>
  <si>
    <t>Název veřejné zakázky: Dodávání nábytku, židlí a kartoték - 2021</t>
  </si>
  <si>
    <t>Příloha č. 2 Zadávací dokumentace - Specifikace zboží pro část 1. – Dodávka kancelářského nábytku</t>
  </si>
  <si>
    <t>Předpokládané množství odebraného zboží za 12 měsíců</t>
  </si>
  <si>
    <t xml:space="preserve">Celková nabídková cena v Kč bez DPH za 12 měsíců </t>
  </si>
  <si>
    <t xml:space="preserve">Nabídková cena v Kč bez DPH za odebrané množství zboží za 12 měsíců </t>
  </si>
  <si>
    <r>
      <t xml:space="preserve">Technická specifikace požadovaného a  nabízeného zboží </t>
    </r>
    <r>
      <rPr>
        <sz val="12"/>
        <color theme="1"/>
        <rFont val="Times New Roman"/>
        <family val="1"/>
      </rPr>
      <t xml:space="preserve">- Dodavatelem požadované min. technická specifikace jsou stanovené jako základní požadavky a parametry požadovaného zboží, které musí dodavatel dodržet v rámci své nabídky. Splnění uváděné technická specifikace  musí být patrné z dodavatelem předloženého Katalogu nabízeného plnění. Dodavatel může nabídnout zboží s lepšími nebo rovnocenými parametry, nikoli s parametry horšími, než požaduje zadavatel. Předmětem dodávky musí být zboží nové, ne repasované.      </t>
    </r>
    <r>
      <rPr>
        <b/>
        <sz val="13"/>
        <color theme="1"/>
        <rFont val="Times New Roman"/>
        <family val="1"/>
      </rPr>
      <t xml:space="preserve">  </t>
    </r>
  </si>
  <si>
    <t>- rozměry  120 x 75,5 x 60 cm</t>
  </si>
  <si>
    <t>rozměry  27 x 182 x 27 cm</t>
  </si>
  <si>
    <t>rozměry 40 x 185 x 12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</si>
</sst>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5" fillId="2" borderId="3" xfId="0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0" xfId="0" applyNumberFormat="1" applyFont="1"/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4" fontId="8" fillId="0" borderId="5" xfId="0" applyNumberFormat="1" applyFont="1" applyBorder="1" applyAlignment="1" applyProtection="1">
      <alignment horizontal="center" vertical="center" wrapText="1"/>
      <protection/>
    </xf>
    <xf numFmtId="4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7" fillId="0" borderId="16" xfId="0" applyNumberFormat="1" applyFont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 applyProtection="1">
      <alignment horizontal="center" vertical="center" wrapText="1"/>
      <protection/>
    </xf>
    <xf numFmtId="164" fontId="8" fillId="0" borderId="0" xfId="0" applyNumberFormat="1" applyFont="1" applyBorder="1" applyAlignment="1" applyProtection="1">
      <alignment horizontal="center" vertical="center" wrapText="1"/>
      <protection/>
    </xf>
    <xf numFmtId="164" fontId="8" fillId="0" borderId="6" xfId="0" applyNumberFormat="1" applyFont="1" applyFill="1" applyBorder="1" applyAlignment="1" applyProtection="1">
      <alignment horizontal="center" vertical="center" wrapText="1"/>
      <protection/>
    </xf>
    <xf numFmtId="164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7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8" fillId="0" borderId="6" xfId="0" applyNumberFormat="1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4" fontId="7" fillId="0" borderId="24" xfId="0" applyNumberFormat="1" applyFont="1" applyBorder="1" applyAlignment="1" applyProtection="1">
      <alignment horizontal="center" vertical="center" wrapText="1"/>
      <protection/>
    </xf>
    <xf numFmtId="4" fontId="7" fillId="0" borderId="2" xfId="0" applyNumberFormat="1" applyFont="1" applyBorder="1" applyAlignment="1" applyProtection="1">
      <alignment horizontal="center" vertical="center" wrapText="1"/>
      <protection/>
    </xf>
    <xf numFmtId="4" fontId="7" fillId="0" borderId="25" xfId="0" applyNumberFormat="1" applyFont="1" applyBorder="1" applyAlignment="1" applyProtection="1">
      <alignment horizontal="center" vertical="center" wrapText="1"/>
      <protection/>
    </xf>
    <xf numFmtId="164" fontId="8" fillId="0" borderId="6" xfId="0" applyNumberFormat="1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164" fontId="8" fillId="0" borderId="4" xfId="0" applyNumberFormat="1" applyFont="1" applyBorder="1" applyAlignment="1" applyProtection="1">
      <alignment horizontal="center" vertical="center" wrapText="1"/>
      <protection/>
    </xf>
    <xf numFmtId="164" fontId="8" fillId="0" borderId="3" xfId="0" applyNumberFormat="1" applyFont="1" applyBorder="1" applyAlignment="1" applyProtection="1">
      <alignment horizontal="center" vertical="center" wrapText="1"/>
      <protection/>
    </xf>
    <xf numFmtId="4" fontId="8" fillId="0" borderId="6" xfId="0" applyNumberFormat="1" applyFont="1" applyBorder="1" applyAlignment="1" applyProtection="1">
      <alignment horizontal="center" vertical="center" wrapText="1"/>
      <protection/>
    </xf>
    <xf numFmtId="4" fontId="8" fillId="0" borderId="4" xfId="0" applyNumberFormat="1" applyFont="1" applyBorder="1" applyAlignment="1" applyProtection="1">
      <alignment horizontal="center" vertical="center" wrapText="1"/>
      <protection/>
    </xf>
    <xf numFmtId="4" fontId="7" fillId="0" borderId="23" xfId="0" applyNumberFormat="1" applyFont="1" applyBorder="1" applyAlignment="1" applyProtection="1">
      <alignment horizontal="center" vertical="center" wrapText="1"/>
      <protection/>
    </xf>
    <xf numFmtId="4" fontId="8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7" fillId="0" borderId="9" xfId="0" applyNumberFormat="1" applyFont="1" applyBorder="1" applyAlignment="1" applyProtection="1">
      <alignment horizontal="center" vertical="center" wrapText="1"/>
      <protection/>
    </xf>
    <xf numFmtId="164" fontId="7" fillId="0" borderId="0" xfId="0" applyNumberFormat="1" applyFont="1" applyBorder="1" applyAlignment="1" applyProtection="1">
      <alignment horizontal="center" vertical="center" wrapText="1"/>
      <protection/>
    </xf>
    <xf numFmtId="164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6" xfId="0" applyNumberFormat="1" applyFont="1" applyBorder="1" applyAlignment="1" applyProtection="1">
      <alignment horizontal="center" vertical="center" wrapText="1"/>
      <protection locked="0"/>
    </xf>
    <xf numFmtId="4" fontId="7" fillId="0" borderId="4" xfId="0" applyNumberFormat="1" applyFont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 applyProtection="1">
      <alignment horizontal="center" vertical="center" wrapText="1"/>
      <protection/>
    </xf>
    <xf numFmtId="164" fontId="7" fillId="0" borderId="29" xfId="0" applyNumberFormat="1" applyFont="1" applyBorder="1" applyAlignment="1" applyProtection="1">
      <alignment horizontal="center" vertical="center" wrapText="1"/>
      <protection/>
    </xf>
    <xf numFmtId="164" fontId="7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3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8" fillId="0" borderId="9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4" fontId="2" fillId="2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4" fontId="8" fillId="0" borderId="28" xfId="0" applyNumberFormat="1" applyFont="1" applyBorder="1" applyAlignment="1" applyProtection="1">
      <alignment horizontal="center" vertical="center" wrapText="1"/>
      <protection/>
    </xf>
    <xf numFmtId="4" fontId="8" fillId="0" borderId="29" xfId="0" applyNumberFormat="1" applyFont="1" applyBorder="1" applyAlignment="1" applyProtection="1">
      <alignment horizontal="center" vertical="center" wrapText="1"/>
      <protection/>
    </xf>
    <xf numFmtId="4" fontId="8" fillId="0" borderId="30" xfId="0" applyNumberFormat="1" applyFont="1" applyBorder="1" applyAlignment="1" applyProtection="1">
      <alignment horizontal="center" vertical="center" wrapText="1"/>
      <protection/>
    </xf>
    <xf numFmtId="4" fontId="8" fillId="0" borderId="28" xfId="0" applyNumberFormat="1" applyFont="1" applyBorder="1" applyAlignment="1" applyProtection="1">
      <alignment horizontal="center" vertical="center" wrapText="1"/>
      <protection locked="0"/>
    </xf>
    <xf numFmtId="4" fontId="8" fillId="0" borderId="29" xfId="0" applyNumberFormat="1" applyFont="1" applyBorder="1" applyAlignment="1" applyProtection="1">
      <alignment horizontal="center" vertical="center" wrapText="1"/>
      <protection locked="0"/>
    </xf>
    <xf numFmtId="4" fontId="8" fillId="0" borderId="30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horizontal="center" vertical="center" wrapText="1"/>
      <protection/>
    </xf>
    <xf numFmtId="0" fontId="8" fillId="0" borderId="6" xfId="0" applyNumberFormat="1" applyFont="1" applyBorder="1" applyAlignment="1" applyProtection="1">
      <alignment horizontal="center" vertical="center" wrapText="1"/>
      <protection/>
    </xf>
    <xf numFmtId="0" fontId="8" fillId="0" borderId="5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6"/>
  <sheetViews>
    <sheetView tabSelected="1" zoomScale="55" zoomScaleNormal="55" zoomScaleSheetLayoutView="86" zoomScalePageLayoutView="61" workbookViewId="0" topLeftCell="A1">
      <selection activeCell="P16" sqref="P16"/>
    </sheetView>
  </sheetViews>
  <sheetFormatPr defaultColWidth="9.140625" defaultRowHeight="15"/>
  <cols>
    <col min="1" max="1" width="8.140625" style="1" customWidth="1"/>
    <col min="2" max="2" width="18.421875" style="1" customWidth="1"/>
    <col min="3" max="3" width="36.28125" style="11" customWidth="1"/>
    <col min="4" max="4" width="24.421875" style="8" customWidth="1"/>
    <col min="5" max="6" width="26.421875" style="1" customWidth="1"/>
    <col min="7" max="7" width="29.28125" style="1" customWidth="1"/>
    <col min="8" max="16384" width="9.140625" style="1" customWidth="1"/>
  </cols>
  <sheetData>
    <row r="1" spans="1:7" ht="16.5" thickBot="1">
      <c r="A1" s="76" t="s">
        <v>115</v>
      </c>
      <c r="B1" s="77"/>
      <c r="C1" s="77"/>
      <c r="D1" s="77"/>
      <c r="E1" s="77"/>
      <c r="F1" s="77"/>
      <c r="G1" s="78"/>
    </row>
    <row r="2" spans="1:7" ht="15">
      <c r="A2" s="92" t="s">
        <v>114</v>
      </c>
      <c r="B2" s="93"/>
      <c r="C2" s="93"/>
      <c r="D2" s="93"/>
      <c r="E2" s="93"/>
      <c r="F2" s="93"/>
      <c r="G2" s="94"/>
    </row>
    <row r="3" spans="1:7" ht="77.25" customHeight="1" thickBot="1">
      <c r="A3" s="95" t="s">
        <v>119</v>
      </c>
      <c r="B3" s="96"/>
      <c r="C3" s="96"/>
      <c r="D3" s="96"/>
      <c r="E3" s="96"/>
      <c r="F3" s="96"/>
      <c r="G3" s="97"/>
    </row>
    <row r="4" spans="1:7" ht="16.5" thickBot="1">
      <c r="A4" s="3"/>
      <c r="B4" s="4"/>
      <c r="C4" s="12"/>
      <c r="D4" s="7"/>
      <c r="E4" s="4"/>
      <c r="F4" s="4"/>
      <c r="G4" s="5"/>
    </row>
    <row r="5" spans="1:7" ht="35.25" customHeight="1">
      <c r="A5" s="79" t="s">
        <v>0</v>
      </c>
      <c r="B5" s="81" t="s">
        <v>1</v>
      </c>
      <c r="C5" s="83" t="s">
        <v>4</v>
      </c>
      <c r="D5" s="87" t="s">
        <v>34</v>
      </c>
      <c r="E5" s="16" t="s">
        <v>3</v>
      </c>
      <c r="F5" s="85" t="s">
        <v>116</v>
      </c>
      <c r="G5" s="85" t="s">
        <v>118</v>
      </c>
    </row>
    <row r="6" spans="1:7" s="2" customFormat="1" ht="35.25" customHeight="1" thickBot="1">
      <c r="A6" s="80"/>
      <c r="B6" s="82"/>
      <c r="C6" s="84"/>
      <c r="D6" s="88"/>
      <c r="E6" s="6" t="s">
        <v>2</v>
      </c>
      <c r="F6" s="86"/>
      <c r="G6" s="86"/>
    </row>
    <row r="7" spans="1:7" ht="29.25" customHeight="1" thickBot="1">
      <c r="A7" s="41">
        <v>1</v>
      </c>
      <c r="B7" s="67" t="s">
        <v>5</v>
      </c>
      <c r="C7" s="17" t="s">
        <v>36</v>
      </c>
      <c r="D7" s="89">
        <v>3266</v>
      </c>
      <c r="E7" s="73"/>
      <c r="F7" s="119">
        <v>10</v>
      </c>
      <c r="G7" s="55">
        <f>E7*F7</f>
        <v>0</v>
      </c>
    </row>
    <row r="8" spans="1:7" ht="28.5" customHeight="1" thickBot="1">
      <c r="A8" s="41"/>
      <c r="B8" s="68"/>
      <c r="C8" s="9" t="s">
        <v>44</v>
      </c>
      <c r="D8" s="90"/>
      <c r="E8" s="74"/>
      <c r="F8" s="120"/>
      <c r="G8" s="56"/>
    </row>
    <row r="9" spans="1:7" ht="38.25" customHeight="1" thickBot="1">
      <c r="A9" s="41"/>
      <c r="B9" s="68"/>
      <c r="C9" s="9" t="s">
        <v>68</v>
      </c>
      <c r="D9" s="90"/>
      <c r="E9" s="74"/>
      <c r="F9" s="120"/>
      <c r="G9" s="56"/>
    </row>
    <row r="10" spans="1:7" ht="40.5" customHeight="1" thickBot="1">
      <c r="A10" s="41"/>
      <c r="B10" s="68"/>
      <c r="C10" s="9" t="s">
        <v>69</v>
      </c>
      <c r="D10" s="90"/>
      <c r="E10" s="74"/>
      <c r="F10" s="120"/>
      <c r="G10" s="56"/>
    </row>
    <row r="11" spans="1:7" ht="36.75" customHeight="1" thickBot="1">
      <c r="A11" s="41"/>
      <c r="B11" s="68"/>
      <c r="C11" s="9" t="s">
        <v>70</v>
      </c>
      <c r="D11" s="90"/>
      <c r="E11" s="74"/>
      <c r="F11" s="120"/>
      <c r="G11" s="56"/>
    </row>
    <row r="12" spans="1:7" ht="39.75" customHeight="1" thickBot="1">
      <c r="A12" s="41"/>
      <c r="B12" s="68"/>
      <c r="C12" s="9" t="s">
        <v>8</v>
      </c>
      <c r="D12" s="90"/>
      <c r="E12" s="74"/>
      <c r="F12" s="120"/>
      <c r="G12" s="56"/>
    </row>
    <row r="13" spans="1:7" ht="56.85" customHeight="1" thickBot="1">
      <c r="A13" s="41"/>
      <c r="B13" s="68"/>
      <c r="C13" s="9" t="s">
        <v>35</v>
      </c>
      <c r="D13" s="90"/>
      <c r="E13" s="74"/>
      <c r="F13" s="120"/>
      <c r="G13" s="56"/>
    </row>
    <row r="14" spans="1:7" ht="31.5" customHeight="1" thickBot="1">
      <c r="A14" s="41"/>
      <c r="B14" s="68"/>
      <c r="C14" s="9" t="s">
        <v>9</v>
      </c>
      <c r="D14" s="90"/>
      <c r="E14" s="74"/>
      <c r="F14" s="120"/>
      <c r="G14" s="56"/>
    </row>
    <row r="15" spans="1:7" ht="73.5" customHeight="1" thickBot="1">
      <c r="A15" s="41"/>
      <c r="B15" s="69"/>
      <c r="C15" s="10" t="s">
        <v>110</v>
      </c>
      <c r="D15" s="91"/>
      <c r="E15" s="75"/>
      <c r="F15" s="121"/>
      <c r="G15" s="57"/>
    </row>
    <row r="16" spans="1:7" ht="31.5" customHeight="1" thickBot="1">
      <c r="A16" s="41">
        <v>2</v>
      </c>
      <c r="B16" s="67" t="s">
        <v>5</v>
      </c>
      <c r="C16" s="17" t="s">
        <v>36</v>
      </c>
      <c r="D16" s="70">
        <v>3018</v>
      </c>
      <c r="E16" s="73"/>
      <c r="F16" s="122">
        <v>5</v>
      </c>
      <c r="G16" s="55">
        <f aca="true" t="shared" si="0" ref="G16">E16*F16</f>
        <v>0</v>
      </c>
    </row>
    <row r="17" spans="1:7" ht="28.5" customHeight="1" thickBot="1">
      <c r="A17" s="41"/>
      <c r="B17" s="68"/>
      <c r="C17" s="9" t="s">
        <v>71</v>
      </c>
      <c r="D17" s="71"/>
      <c r="E17" s="74"/>
      <c r="F17" s="123"/>
      <c r="G17" s="56"/>
    </row>
    <row r="18" spans="1:7" ht="42" customHeight="1" thickBot="1">
      <c r="A18" s="41"/>
      <c r="B18" s="68"/>
      <c r="C18" s="9" t="s">
        <v>68</v>
      </c>
      <c r="D18" s="71"/>
      <c r="E18" s="74"/>
      <c r="F18" s="123"/>
      <c r="G18" s="56"/>
    </row>
    <row r="19" spans="1:7" ht="38.25" customHeight="1" thickBot="1">
      <c r="A19" s="41"/>
      <c r="B19" s="68"/>
      <c r="C19" s="9" t="s">
        <v>69</v>
      </c>
      <c r="D19" s="71"/>
      <c r="E19" s="74"/>
      <c r="F19" s="123"/>
      <c r="G19" s="56"/>
    </row>
    <row r="20" spans="1:7" ht="39" customHeight="1" thickBot="1">
      <c r="A20" s="41"/>
      <c r="B20" s="68"/>
      <c r="C20" s="9" t="s">
        <v>70</v>
      </c>
      <c r="D20" s="71"/>
      <c r="E20" s="74"/>
      <c r="F20" s="123"/>
      <c r="G20" s="56"/>
    </row>
    <row r="21" spans="1:7" ht="36" customHeight="1" thickBot="1">
      <c r="A21" s="41"/>
      <c r="B21" s="68"/>
      <c r="C21" s="9" t="s">
        <v>8</v>
      </c>
      <c r="D21" s="71"/>
      <c r="E21" s="74"/>
      <c r="F21" s="123"/>
      <c r="G21" s="56"/>
    </row>
    <row r="22" spans="1:7" ht="56.85" customHeight="1" thickBot="1">
      <c r="A22" s="41"/>
      <c r="B22" s="68"/>
      <c r="C22" s="9" t="s">
        <v>35</v>
      </c>
      <c r="D22" s="71"/>
      <c r="E22" s="74"/>
      <c r="F22" s="123"/>
      <c r="G22" s="56"/>
    </row>
    <row r="23" spans="1:7" ht="27" customHeight="1" thickBot="1">
      <c r="A23" s="41"/>
      <c r="B23" s="68"/>
      <c r="C23" s="9" t="s">
        <v>9</v>
      </c>
      <c r="D23" s="71"/>
      <c r="E23" s="74"/>
      <c r="F23" s="123"/>
      <c r="G23" s="56"/>
    </row>
    <row r="24" spans="1:7" ht="68.25" customHeight="1" thickBot="1">
      <c r="A24" s="41"/>
      <c r="B24" s="69"/>
      <c r="C24" s="10" t="s">
        <v>110</v>
      </c>
      <c r="D24" s="72"/>
      <c r="E24" s="75"/>
      <c r="F24" s="124"/>
      <c r="G24" s="57"/>
    </row>
    <row r="25" spans="1:7" ht="28.5" customHeight="1" thickBot="1">
      <c r="A25" s="41">
        <v>3</v>
      </c>
      <c r="B25" s="67" t="s">
        <v>5</v>
      </c>
      <c r="C25" s="17" t="s">
        <v>36</v>
      </c>
      <c r="D25" s="70">
        <v>2678</v>
      </c>
      <c r="E25" s="73"/>
      <c r="F25" s="122">
        <v>5</v>
      </c>
      <c r="G25" s="55">
        <f aca="true" t="shared" si="1" ref="G25">E25*F25</f>
        <v>0</v>
      </c>
    </row>
    <row r="26" spans="1:7" ht="31.5" customHeight="1" thickBot="1">
      <c r="A26" s="41"/>
      <c r="B26" s="68"/>
      <c r="C26" s="9" t="s">
        <v>45</v>
      </c>
      <c r="D26" s="71"/>
      <c r="E26" s="74"/>
      <c r="F26" s="123"/>
      <c r="G26" s="56"/>
    </row>
    <row r="27" spans="1:7" ht="36" customHeight="1" thickBot="1">
      <c r="A27" s="41"/>
      <c r="B27" s="68"/>
      <c r="C27" s="9" t="s">
        <v>68</v>
      </c>
      <c r="D27" s="71"/>
      <c r="E27" s="74"/>
      <c r="F27" s="123"/>
      <c r="G27" s="56"/>
    </row>
    <row r="28" spans="1:7" ht="43.5" customHeight="1" thickBot="1">
      <c r="A28" s="41"/>
      <c r="B28" s="68"/>
      <c r="C28" s="9" t="s">
        <v>69</v>
      </c>
      <c r="D28" s="71"/>
      <c r="E28" s="74"/>
      <c r="F28" s="123"/>
      <c r="G28" s="56"/>
    </row>
    <row r="29" spans="1:7" ht="38.25" customHeight="1" thickBot="1">
      <c r="A29" s="41"/>
      <c r="B29" s="68"/>
      <c r="C29" s="9" t="s">
        <v>70</v>
      </c>
      <c r="D29" s="71"/>
      <c r="E29" s="74"/>
      <c r="F29" s="123"/>
      <c r="G29" s="56"/>
    </row>
    <row r="30" spans="1:7" ht="33.75" customHeight="1" thickBot="1">
      <c r="A30" s="41"/>
      <c r="B30" s="68"/>
      <c r="C30" s="9" t="s">
        <v>8</v>
      </c>
      <c r="D30" s="71"/>
      <c r="E30" s="74"/>
      <c r="F30" s="123"/>
      <c r="G30" s="56"/>
    </row>
    <row r="31" spans="1:7" ht="58.5" customHeight="1" thickBot="1">
      <c r="A31" s="41"/>
      <c r="B31" s="68"/>
      <c r="C31" s="9" t="s">
        <v>35</v>
      </c>
      <c r="D31" s="71"/>
      <c r="E31" s="74"/>
      <c r="F31" s="123"/>
      <c r="G31" s="56"/>
    </row>
    <row r="32" spans="1:7" ht="28.5" customHeight="1" thickBot="1">
      <c r="A32" s="41"/>
      <c r="B32" s="68"/>
      <c r="C32" s="9" t="s">
        <v>9</v>
      </c>
      <c r="D32" s="71"/>
      <c r="E32" s="74"/>
      <c r="F32" s="123"/>
      <c r="G32" s="56"/>
    </row>
    <row r="33" spans="1:7" ht="71.25" customHeight="1" thickBot="1">
      <c r="A33" s="41"/>
      <c r="B33" s="69"/>
      <c r="C33" s="10" t="s">
        <v>110</v>
      </c>
      <c r="D33" s="72"/>
      <c r="E33" s="75"/>
      <c r="F33" s="124"/>
      <c r="G33" s="57"/>
    </row>
    <row r="34" spans="1:7" ht="27.75" customHeight="1" thickBot="1">
      <c r="A34" s="41">
        <v>4</v>
      </c>
      <c r="B34" s="67" t="s">
        <v>5</v>
      </c>
      <c r="C34" s="17" t="s">
        <v>36</v>
      </c>
      <c r="D34" s="70">
        <v>3540</v>
      </c>
      <c r="E34" s="73"/>
      <c r="F34" s="122">
        <v>5</v>
      </c>
      <c r="G34" s="55">
        <f aca="true" t="shared" si="2" ref="G34:G52">E34*F34</f>
        <v>0</v>
      </c>
    </row>
    <row r="35" spans="1:7" ht="28.5" customHeight="1" thickBot="1">
      <c r="A35" s="41"/>
      <c r="B35" s="68"/>
      <c r="C35" s="9" t="s">
        <v>46</v>
      </c>
      <c r="D35" s="71"/>
      <c r="E35" s="74"/>
      <c r="F35" s="123"/>
      <c r="G35" s="56"/>
    </row>
    <row r="36" spans="1:7" ht="35.25" customHeight="1" thickBot="1">
      <c r="A36" s="41"/>
      <c r="B36" s="68"/>
      <c r="C36" s="9" t="s">
        <v>68</v>
      </c>
      <c r="D36" s="71"/>
      <c r="E36" s="74"/>
      <c r="F36" s="123"/>
      <c r="G36" s="56"/>
    </row>
    <row r="37" spans="1:7" ht="40.5" customHeight="1" thickBot="1">
      <c r="A37" s="41"/>
      <c r="B37" s="68"/>
      <c r="C37" s="9" t="s">
        <v>69</v>
      </c>
      <c r="D37" s="71"/>
      <c r="E37" s="74"/>
      <c r="F37" s="123"/>
      <c r="G37" s="56"/>
    </row>
    <row r="38" spans="1:7" ht="36.75" customHeight="1" thickBot="1">
      <c r="A38" s="41"/>
      <c r="B38" s="68"/>
      <c r="C38" s="9" t="s">
        <v>70</v>
      </c>
      <c r="D38" s="71"/>
      <c r="E38" s="74"/>
      <c r="F38" s="123"/>
      <c r="G38" s="56"/>
    </row>
    <row r="39" spans="1:7" ht="41.25" customHeight="1" thickBot="1">
      <c r="A39" s="41"/>
      <c r="B39" s="68"/>
      <c r="C39" s="9" t="s">
        <v>8</v>
      </c>
      <c r="D39" s="71"/>
      <c r="E39" s="74"/>
      <c r="F39" s="123"/>
      <c r="G39" s="56"/>
    </row>
    <row r="40" spans="1:7" ht="56.85" customHeight="1" thickBot="1">
      <c r="A40" s="41"/>
      <c r="B40" s="68"/>
      <c r="C40" s="9" t="s">
        <v>35</v>
      </c>
      <c r="D40" s="71"/>
      <c r="E40" s="74"/>
      <c r="F40" s="123"/>
      <c r="G40" s="56"/>
    </row>
    <row r="41" spans="1:7" ht="33" customHeight="1" thickBot="1">
      <c r="A41" s="41"/>
      <c r="B41" s="68"/>
      <c r="C41" s="9" t="s">
        <v>9</v>
      </c>
      <c r="D41" s="71"/>
      <c r="E41" s="74"/>
      <c r="F41" s="123"/>
      <c r="G41" s="56"/>
    </row>
    <row r="42" spans="1:7" ht="72" customHeight="1" thickBot="1">
      <c r="A42" s="41"/>
      <c r="B42" s="69"/>
      <c r="C42" s="10" t="s">
        <v>110</v>
      </c>
      <c r="D42" s="72"/>
      <c r="E42" s="75"/>
      <c r="F42" s="124"/>
      <c r="G42" s="57"/>
    </row>
    <row r="43" spans="1:7" ht="26.25" customHeight="1" thickBot="1">
      <c r="A43" s="41">
        <v>5</v>
      </c>
      <c r="B43" s="67" t="s">
        <v>5</v>
      </c>
      <c r="C43" s="17" t="s">
        <v>36</v>
      </c>
      <c r="D43" s="70">
        <v>2191</v>
      </c>
      <c r="E43" s="73"/>
      <c r="F43" s="122">
        <v>5</v>
      </c>
      <c r="G43" s="55">
        <f aca="true" t="shared" si="3" ref="G43">E43*F43</f>
        <v>0</v>
      </c>
    </row>
    <row r="44" spans="1:7" ht="28.5" customHeight="1" thickBot="1">
      <c r="A44" s="41"/>
      <c r="B44" s="68"/>
      <c r="C44" s="9" t="s">
        <v>47</v>
      </c>
      <c r="D44" s="71"/>
      <c r="E44" s="74"/>
      <c r="F44" s="123"/>
      <c r="G44" s="56"/>
    </row>
    <row r="45" spans="1:7" ht="33" customHeight="1" thickBot="1">
      <c r="A45" s="41"/>
      <c r="B45" s="68"/>
      <c r="C45" s="9" t="s">
        <v>72</v>
      </c>
      <c r="D45" s="71"/>
      <c r="E45" s="74"/>
      <c r="F45" s="123"/>
      <c r="G45" s="56"/>
    </row>
    <row r="46" spans="1:7" ht="40.5" customHeight="1" thickBot="1">
      <c r="A46" s="41"/>
      <c r="B46" s="68"/>
      <c r="C46" s="9" t="s">
        <v>69</v>
      </c>
      <c r="D46" s="71"/>
      <c r="E46" s="74"/>
      <c r="F46" s="123"/>
      <c r="G46" s="56"/>
    </row>
    <row r="47" spans="1:7" ht="41.25" customHeight="1" thickBot="1">
      <c r="A47" s="41"/>
      <c r="B47" s="68"/>
      <c r="C47" s="9" t="s">
        <v>73</v>
      </c>
      <c r="D47" s="71"/>
      <c r="E47" s="74"/>
      <c r="F47" s="123"/>
      <c r="G47" s="56"/>
    </row>
    <row r="48" spans="1:7" ht="39.75" customHeight="1" thickBot="1">
      <c r="A48" s="41"/>
      <c r="B48" s="68"/>
      <c r="C48" s="9" t="s">
        <v>8</v>
      </c>
      <c r="D48" s="71"/>
      <c r="E48" s="74"/>
      <c r="F48" s="123"/>
      <c r="G48" s="56"/>
    </row>
    <row r="49" spans="1:7" ht="56.85" customHeight="1" thickBot="1">
      <c r="A49" s="41"/>
      <c r="B49" s="68"/>
      <c r="C49" s="9" t="s">
        <v>35</v>
      </c>
      <c r="D49" s="71"/>
      <c r="E49" s="74"/>
      <c r="F49" s="123"/>
      <c r="G49" s="56"/>
    </row>
    <row r="50" spans="1:7" ht="25.5" customHeight="1" thickBot="1">
      <c r="A50" s="41"/>
      <c r="B50" s="68"/>
      <c r="C50" s="9" t="s">
        <v>9</v>
      </c>
      <c r="D50" s="71"/>
      <c r="E50" s="74"/>
      <c r="F50" s="123"/>
      <c r="G50" s="56"/>
    </row>
    <row r="51" spans="1:7" ht="61.5" customHeight="1" thickBot="1">
      <c r="A51" s="41"/>
      <c r="B51" s="69"/>
      <c r="C51" s="10" t="s">
        <v>110</v>
      </c>
      <c r="D51" s="72"/>
      <c r="E51" s="75"/>
      <c r="F51" s="124"/>
      <c r="G51" s="57"/>
    </row>
    <row r="52" spans="1:7" ht="26.25" customHeight="1" thickBot="1">
      <c r="A52" s="41">
        <v>6</v>
      </c>
      <c r="B52" s="67" t="s">
        <v>5</v>
      </c>
      <c r="C52" s="17" t="s">
        <v>36</v>
      </c>
      <c r="D52" s="70">
        <v>1715</v>
      </c>
      <c r="E52" s="73"/>
      <c r="F52" s="122">
        <v>5</v>
      </c>
      <c r="G52" s="55">
        <f t="shared" si="2"/>
        <v>0</v>
      </c>
    </row>
    <row r="53" spans="1:7" ht="25.5" customHeight="1" thickBot="1">
      <c r="A53" s="41"/>
      <c r="B53" s="68"/>
      <c r="C53" s="9" t="s">
        <v>48</v>
      </c>
      <c r="D53" s="71"/>
      <c r="E53" s="74"/>
      <c r="F53" s="123"/>
      <c r="G53" s="56"/>
    </row>
    <row r="54" spans="1:7" ht="36" customHeight="1" thickBot="1">
      <c r="A54" s="41"/>
      <c r="B54" s="68"/>
      <c r="C54" s="9" t="s">
        <v>72</v>
      </c>
      <c r="D54" s="71"/>
      <c r="E54" s="74"/>
      <c r="F54" s="123"/>
      <c r="G54" s="56"/>
    </row>
    <row r="55" spans="1:7" ht="39" customHeight="1" thickBot="1">
      <c r="A55" s="41"/>
      <c r="B55" s="68"/>
      <c r="C55" s="9" t="s">
        <v>69</v>
      </c>
      <c r="D55" s="71"/>
      <c r="E55" s="74"/>
      <c r="F55" s="123"/>
      <c r="G55" s="56"/>
    </row>
    <row r="56" spans="1:7" ht="38.25" customHeight="1" thickBot="1">
      <c r="A56" s="41"/>
      <c r="B56" s="68"/>
      <c r="C56" s="9" t="s">
        <v>74</v>
      </c>
      <c r="D56" s="71"/>
      <c r="E56" s="74"/>
      <c r="F56" s="123"/>
      <c r="G56" s="56"/>
    </row>
    <row r="57" spans="1:7" ht="38.25" customHeight="1" thickBot="1">
      <c r="A57" s="41"/>
      <c r="B57" s="68"/>
      <c r="C57" s="9" t="s">
        <v>8</v>
      </c>
      <c r="D57" s="71"/>
      <c r="E57" s="74"/>
      <c r="F57" s="123"/>
      <c r="G57" s="56"/>
    </row>
    <row r="58" spans="1:7" ht="56.85" customHeight="1" thickBot="1">
      <c r="A58" s="41"/>
      <c r="B58" s="68"/>
      <c r="C58" s="9" t="s">
        <v>35</v>
      </c>
      <c r="D58" s="71"/>
      <c r="E58" s="74"/>
      <c r="F58" s="123"/>
      <c r="G58" s="56"/>
    </row>
    <row r="59" spans="1:7" ht="24" customHeight="1" thickBot="1">
      <c r="A59" s="41"/>
      <c r="B59" s="68"/>
      <c r="C59" s="9" t="s">
        <v>9</v>
      </c>
      <c r="D59" s="71"/>
      <c r="E59" s="74"/>
      <c r="F59" s="123"/>
      <c r="G59" s="56"/>
    </row>
    <row r="60" spans="1:7" ht="71.25" customHeight="1" thickBot="1">
      <c r="A60" s="41"/>
      <c r="B60" s="69"/>
      <c r="C60" s="10" t="s">
        <v>110</v>
      </c>
      <c r="D60" s="72"/>
      <c r="E60" s="75"/>
      <c r="F60" s="124"/>
      <c r="G60" s="57"/>
    </row>
    <row r="61" spans="1:7" ht="33" customHeight="1" thickBot="1">
      <c r="A61" s="41">
        <v>7</v>
      </c>
      <c r="B61" s="67" t="s">
        <v>5</v>
      </c>
      <c r="C61" s="17" t="s">
        <v>36</v>
      </c>
      <c r="D61" s="70">
        <v>2083</v>
      </c>
      <c r="E61" s="73"/>
      <c r="F61" s="122">
        <v>5</v>
      </c>
      <c r="G61" s="55">
        <f>E61*F61</f>
        <v>0</v>
      </c>
    </row>
    <row r="62" spans="1:7" ht="26.25" customHeight="1" thickBot="1">
      <c r="A62" s="41"/>
      <c r="B62" s="68"/>
      <c r="C62" s="36" t="s">
        <v>120</v>
      </c>
      <c r="D62" s="71"/>
      <c r="E62" s="74"/>
      <c r="F62" s="123"/>
      <c r="G62" s="56"/>
    </row>
    <row r="63" spans="1:7" ht="38.25" customHeight="1" thickBot="1">
      <c r="A63" s="41"/>
      <c r="B63" s="68"/>
      <c r="C63" s="9" t="s">
        <v>72</v>
      </c>
      <c r="D63" s="71"/>
      <c r="E63" s="74"/>
      <c r="F63" s="123"/>
      <c r="G63" s="56"/>
    </row>
    <row r="64" spans="1:7" ht="38.25" customHeight="1" thickBot="1">
      <c r="A64" s="41"/>
      <c r="B64" s="68"/>
      <c r="C64" s="9" t="s">
        <v>69</v>
      </c>
      <c r="D64" s="71"/>
      <c r="E64" s="74"/>
      <c r="F64" s="123"/>
      <c r="G64" s="56"/>
    </row>
    <row r="65" spans="1:7" ht="31.5" customHeight="1" thickBot="1">
      <c r="A65" s="41"/>
      <c r="B65" s="68"/>
      <c r="C65" s="9" t="s">
        <v>74</v>
      </c>
      <c r="D65" s="71"/>
      <c r="E65" s="74"/>
      <c r="F65" s="123"/>
      <c r="G65" s="56"/>
    </row>
    <row r="66" spans="1:7" ht="42" customHeight="1" thickBot="1">
      <c r="A66" s="41"/>
      <c r="B66" s="68"/>
      <c r="C66" s="9" t="s">
        <v>8</v>
      </c>
      <c r="D66" s="71"/>
      <c r="E66" s="74"/>
      <c r="F66" s="123"/>
      <c r="G66" s="56"/>
    </row>
    <row r="67" spans="1:7" ht="56.85" customHeight="1" thickBot="1">
      <c r="A67" s="41"/>
      <c r="B67" s="68"/>
      <c r="C67" s="9" t="s">
        <v>35</v>
      </c>
      <c r="D67" s="71"/>
      <c r="E67" s="74"/>
      <c r="F67" s="123"/>
      <c r="G67" s="56"/>
    </row>
    <row r="68" spans="1:7" ht="28.5" customHeight="1" thickBot="1">
      <c r="A68" s="41"/>
      <c r="B68" s="68"/>
      <c r="C68" s="9" t="s">
        <v>9</v>
      </c>
      <c r="D68" s="71"/>
      <c r="E68" s="74"/>
      <c r="F68" s="123"/>
      <c r="G68" s="56"/>
    </row>
    <row r="69" spans="1:7" ht="76.5" customHeight="1" thickBot="1">
      <c r="A69" s="41"/>
      <c r="B69" s="69"/>
      <c r="C69" s="10" t="s">
        <v>110</v>
      </c>
      <c r="D69" s="72"/>
      <c r="E69" s="75"/>
      <c r="F69" s="124"/>
      <c r="G69" s="57"/>
    </row>
    <row r="70" spans="1:7" ht="32.25" customHeight="1" thickBot="1">
      <c r="A70" s="41">
        <v>8</v>
      </c>
      <c r="B70" s="43" t="s">
        <v>103</v>
      </c>
      <c r="C70" s="18" t="s">
        <v>36</v>
      </c>
      <c r="D70" s="64">
        <v>9810</v>
      </c>
      <c r="E70" s="54"/>
      <c r="F70" s="125">
        <v>5</v>
      </c>
      <c r="G70" s="48">
        <f>E70*F70</f>
        <v>0</v>
      </c>
    </row>
    <row r="71" spans="1:7" ht="72.75" customHeight="1" thickBot="1">
      <c r="A71" s="41"/>
      <c r="B71" s="43"/>
      <c r="C71" s="19" t="s">
        <v>75</v>
      </c>
      <c r="D71" s="64"/>
      <c r="E71" s="54"/>
      <c r="F71" s="123"/>
      <c r="G71" s="49"/>
    </row>
    <row r="72" spans="1:7" ht="39" customHeight="1" thickBot="1">
      <c r="A72" s="41"/>
      <c r="B72" s="43"/>
      <c r="C72" s="19" t="s">
        <v>72</v>
      </c>
      <c r="D72" s="64"/>
      <c r="E72" s="54"/>
      <c r="F72" s="123"/>
      <c r="G72" s="49"/>
    </row>
    <row r="73" spans="1:7" ht="41.25" customHeight="1" thickBot="1">
      <c r="A73" s="41"/>
      <c r="B73" s="43"/>
      <c r="C73" s="19" t="s">
        <v>69</v>
      </c>
      <c r="D73" s="64"/>
      <c r="E73" s="54"/>
      <c r="F73" s="123"/>
      <c r="G73" s="49"/>
    </row>
    <row r="74" spans="1:7" ht="33" customHeight="1" thickBot="1">
      <c r="A74" s="41"/>
      <c r="B74" s="43"/>
      <c r="C74" s="19" t="s">
        <v>74</v>
      </c>
      <c r="D74" s="64"/>
      <c r="E74" s="54"/>
      <c r="F74" s="123"/>
      <c r="G74" s="49"/>
    </row>
    <row r="75" spans="1:7" ht="34.5" customHeight="1" thickBot="1">
      <c r="A75" s="41"/>
      <c r="B75" s="43"/>
      <c r="C75" s="19" t="s">
        <v>8</v>
      </c>
      <c r="D75" s="64"/>
      <c r="E75" s="54"/>
      <c r="F75" s="123"/>
      <c r="G75" s="49"/>
    </row>
    <row r="76" spans="1:7" ht="56.85" customHeight="1" thickBot="1">
      <c r="A76" s="41"/>
      <c r="B76" s="43"/>
      <c r="C76" s="19" t="s">
        <v>35</v>
      </c>
      <c r="D76" s="64"/>
      <c r="E76" s="54"/>
      <c r="F76" s="123"/>
      <c r="G76" s="49"/>
    </row>
    <row r="77" spans="1:7" ht="27" customHeight="1" thickBot="1">
      <c r="A77" s="41"/>
      <c r="B77" s="43"/>
      <c r="C77" s="19" t="s">
        <v>9</v>
      </c>
      <c r="D77" s="64"/>
      <c r="E77" s="54"/>
      <c r="F77" s="123"/>
      <c r="G77" s="49"/>
    </row>
    <row r="78" spans="1:7" ht="57" customHeight="1" thickBot="1">
      <c r="A78" s="41"/>
      <c r="B78" s="47"/>
      <c r="C78" s="9" t="s">
        <v>110</v>
      </c>
      <c r="D78" s="64"/>
      <c r="E78" s="54"/>
      <c r="F78" s="123"/>
      <c r="G78" s="49"/>
    </row>
    <row r="79" spans="1:7" ht="25.5" customHeight="1" thickBot="1">
      <c r="A79" s="41"/>
      <c r="B79" s="44"/>
      <c r="C79" s="20" t="s">
        <v>32</v>
      </c>
      <c r="D79" s="66"/>
      <c r="E79" s="53"/>
      <c r="F79" s="124"/>
      <c r="G79" s="50"/>
    </row>
    <row r="80" spans="1:7" ht="32.25" customHeight="1" thickBot="1">
      <c r="A80" s="41">
        <v>9</v>
      </c>
      <c r="B80" s="42" t="s">
        <v>104</v>
      </c>
      <c r="C80" s="18" t="s">
        <v>36</v>
      </c>
      <c r="D80" s="63">
        <v>9810</v>
      </c>
      <c r="E80" s="52"/>
      <c r="F80" s="125">
        <v>5</v>
      </c>
      <c r="G80" s="55">
        <f>E80*F80</f>
        <v>0</v>
      </c>
    </row>
    <row r="81" spans="1:7" ht="77.25" customHeight="1" thickBot="1">
      <c r="A81" s="41"/>
      <c r="B81" s="43"/>
      <c r="C81" s="19" t="s">
        <v>75</v>
      </c>
      <c r="D81" s="64"/>
      <c r="E81" s="54"/>
      <c r="F81" s="123"/>
      <c r="G81" s="56"/>
    </row>
    <row r="82" spans="1:7" ht="30.75" customHeight="1" thickBot="1">
      <c r="A82" s="41"/>
      <c r="B82" s="43"/>
      <c r="C82" s="19" t="s">
        <v>72</v>
      </c>
      <c r="D82" s="64"/>
      <c r="E82" s="54"/>
      <c r="F82" s="123"/>
      <c r="G82" s="56"/>
    </row>
    <row r="83" spans="1:7" ht="47.25" customHeight="1" thickBot="1">
      <c r="A83" s="41"/>
      <c r="B83" s="43"/>
      <c r="C83" s="19" t="s">
        <v>69</v>
      </c>
      <c r="D83" s="64"/>
      <c r="E83" s="54"/>
      <c r="F83" s="123"/>
      <c r="G83" s="56"/>
    </row>
    <row r="84" spans="1:7" ht="36" customHeight="1" thickBot="1">
      <c r="A84" s="41"/>
      <c r="B84" s="43"/>
      <c r="C84" s="19" t="s">
        <v>74</v>
      </c>
      <c r="D84" s="64"/>
      <c r="E84" s="54"/>
      <c r="F84" s="123"/>
      <c r="G84" s="56"/>
    </row>
    <row r="85" spans="1:7" ht="33" customHeight="1" thickBot="1">
      <c r="A85" s="41"/>
      <c r="B85" s="43"/>
      <c r="C85" s="19" t="s">
        <v>8</v>
      </c>
      <c r="D85" s="64"/>
      <c r="E85" s="54"/>
      <c r="F85" s="123"/>
      <c r="G85" s="56"/>
    </row>
    <row r="86" spans="1:7" ht="56.85" customHeight="1" thickBot="1">
      <c r="A86" s="41"/>
      <c r="B86" s="43"/>
      <c r="C86" s="19" t="s">
        <v>35</v>
      </c>
      <c r="D86" s="64"/>
      <c r="E86" s="54"/>
      <c r="F86" s="123"/>
      <c r="G86" s="56"/>
    </row>
    <row r="87" spans="1:7" ht="34.5" customHeight="1" thickBot="1">
      <c r="A87" s="41"/>
      <c r="B87" s="43"/>
      <c r="C87" s="19" t="s">
        <v>9</v>
      </c>
      <c r="D87" s="64"/>
      <c r="E87" s="54"/>
      <c r="F87" s="123"/>
      <c r="G87" s="56"/>
    </row>
    <row r="88" spans="1:7" ht="60.75" customHeight="1" thickBot="1">
      <c r="A88" s="41"/>
      <c r="B88" s="47"/>
      <c r="C88" s="9" t="s">
        <v>110</v>
      </c>
      <c r="D88" s="64"/>
      <c r="E88" s="54"/>
      <c r="F88" s="123"/>
      <c r="G88" s="56"/>
    </row>
    <row r="89" spans="1:7" ht="28.5" customHeight="1" thickBot="1">
      <c r="A89" s="41"/>
      <c r="B89" s="44"/>
      <c r="C89" s="20" t="s">
        <v>32</v>
      </c>
      <c r="D89" s="66"/>
      <c r="E89" s="53"/>
      <c r="F89" s="124"/>
      <c r="G89" s="57"/>
    </row>
    <row r="90" spans="1:7" ht="36" customHeight="1" thickBot="1">
      <c r="A90" s="41">
        <v>10</v>
      </c>
      <c r="B90" s="42" t="s">
        <v>105</v>
      </c>
      <c r="C90" s="18" t="s">
        <v>36</v>
      </c>
      <c r="D90" s="63">
        <v>4315</v>
      </c>
      <c r="E90" s="52"/>
      <c r="F90" s="125">
        <v>5</v>
      </c>
      <c r="G90" s="55">
        <f>E90*F90</f>
        <v>0</v>
      </c>
    </row>
    <row r="91" spans="1:7" ht="67.5" customHeight="1" thickBot="1">
      <c r="A91" s="41"/>
      <c r="B91" s="43"/>
      <c r="C91" s="19" t="s">
        <v>76</v>
      </c>
      <c r="D91" s="64"/>
      <c r="E91" s="54"/>
      <c r="F91" s="123"/>
      <c r="G91" s="56"/>
    </row>
    <row r="92" spans="1:7" ht="33" customHeight="1" thickBot="1">
      <c r="A92" s="41"/>
      <c r="B92" s="43"/>
      <c r="C92" s="19" t="s">
        <v>72</v>
      </c>
      <c r="D92" s="64"/>
      <c r="E92" s="54"/>
      <c r="F92" s="123"/>
      <c r="G92" s="56"/>
    </row>
    <row r="93" spans="1:7" ht="41.25" customHeight="1" thickBot="1">
      <c r="A93" s="41"/>
      <c r="B93" s="43"/>
      <c r="C93" s="19" t="s">
        <v>69</v>
      </c>
      <c r="D93" s="64"/>
      <c r="E93" s="54"/>
      <c r="F93" s="123"/>
      <c r="G93" s="56"/>
    </row>
    <row r="94" spans="1:7" ht="33" customHeight="1" thickBot="1">
      <c r="A94" s="41"/>
      <c r="B94" s="43"/>
      <c r="C94" s="19" t="s">
        <v>74</v>
      </c>
      <c r="D94" s="64"/>
      <c r="E94" s="54"/>
      <c r="F94" s="123"/>
      <c r="G94" s="56"/>
    </row>
    <row r="95" spans="1:7" ht="31.5" customHeight="1" thickBot="1">
      <c r="A95" s="41"/>
      <c r="B95" s="43"/>
      <c r="C95" s="19" t="s">
        <v>8</v>
      </c>
      <c r="D95" s="64"/>
      <c r="E95" s="54"/>
      <c r="F95" s="123"/>
      <c r="G95" s="56"/>
    </row>
    <row r="96" spans="1:7" ht="56.85" customHeight="1" thickBot="1">
      <c r="A96" s="41"/>
      <c r="B96" s="43"/>
      <c r="C96" s="19" t="s">
        <v>35</v>
      </c>
      <c r="D96" s="64"/>
      <c r="E96" s="54"/>
      <c r="F96" s="123"/>
      <c r="G96" s="56"/>
    </row>
    <row r="97" spans="1:7" ht="56.85" customHeight="1" thickBot="1">
      <c r="A97" s="41"/>
      <c r="B97" s="43"/>
      <c r="C97" s="19" t="s">
        <v>109</v>
      </c>
      <c r="D97" s="64"/>
      <c r="E97" s="54"/>
      <c r="F97" s="123"/>
      <c r="G97" s="56"/>
    </row>
    <row r="98" spans="1:7" ht="25.5" customHeight="1" thickBot="1">
      <c r="A98" s="41"/>
      <c r="B98" s="43"/>
      <c r="C98" s="19" t="s">
        <v>9</v>
      </c>
      <c r="D98" s="64"/>
      <c r="E98" s="54"/>
      <c r="F98" s="123"/>
      <c r="G98" s="56"/>
    </row>
    <row r="99" spans="1:7" ht="62.25" customHeight="1" thickBot="1">
      <c r="A99" s="41"/>
      <c r="B99" s="44"/>
      <c r="C99" s="9" t="s">
        <v>110</v>
      </c>
      <c r="D99" s="66"/>
      <c r="E99" s="53"/>
      <c r="F99" s="124"/>
      <c r="G99" s="57"/>
    </row>
    <row r="100" spans="1:7" ht="33.75" customHeight="1" thickBot="1">
      <c r="A100" s="41">
        <v>11</v>
      </c>
      <c r="B100" s="42" t="s">
        <v>106</v>
      </c>
      <c r="C100" s="21" t="s">
        <v>36</v>
      </c>
      <c r="D100" s="63">
        <v>4315</v>
      </c>
      <c r="E100" s="52"/>
      <c r="F100" s="125">
        <v>5</v>
      </c>
      <c r="G100" s="55">
        <f>E100*F100</f>
        <v>0</v>
      </c>
    </row>
    <row r="101" spans="1:7" ht="69" customHeight="1" thickBot="1">
      <c r="A101" s="41"/>
      <c r="B101" s="43"/>
      <c r="C101" s="19" t="s">
        <v>77</v>
      </c>
      <c r="D101" s="64"/>
      <c r="E101" s="54"/>
      <c r="F101" s="123"/>
      <c r="G101" s="56"/>
    </row>
    <row r="102" spans="1:7" ht="39.75" customHeight="1" thickBot="1">
      <c r="A102" s="41"/>
      <c r="B102" s="43"/>
      <c r="C102" s="19" t="s">
        <v>72</v>
      </c>
      <c r="D102" s="64"/>
      <c r="E102" s="54"/>
      <c r="F102" s="123"/>
      <c r="G102" s="56"/>
    </row>
    <row r="103" spans="1:7" ht="44.25" customHeight="1" thickBot="1">
      <c r="A103" s="41"/>
      <c r="B103" s="43"/>
      <c r="C103" s="19" t="s">
        <v>69</v>
      </c>
      <c r="D103" s="64"/>
      <c r="E103" s="54"/>
      <c r="F103" s="123"/>
      <c r="G103" s="56"/>
    </row>
    <row r="104" spans="1:7" ht="33" customHeight="1" thickBot="1">
      <c r="A104" s="41"/>
      <c r="B104" s="43"/>
      <c r="C104" s="19" t="s">
        <v>74</v>
      </c>
      <c r="D104" s="64"/>
      <c r="E104" s="54"/>
      <c r="F104" s="123"/>
      <c r="G104" s="56"/>
    </row>
    <row r="105" spans="1:7" ht="36" customHeight="1" thickBot="1">
      <c r="A105" s="41"/>
      <c r="B105" s="43"/>
      <c r="C105" s="19" t="s">
        <v>8</v>
      </c>
      <c r="D105" s="64"/>
      <c r="E105" s="54"/>
      <c r="F105" s="123"/>
      <c r="G105" s="56"/>
    </row>
    <row r="106" spans="1:7" ht="60.75" customHeight="1" thickBot="1">
      <c r="A106" s="41"/>
      <c r="B106" s="43"/>
      <c r="C106" s="19" t="s">
        <v>35</v>
      </c>
      <c r="D106" s="64"/>
      <c r="E106" s="54"/>
      <c r="F106" s="123"/>
      <c r="G106" s="56"/>
    </row>
    <row r="107" spans="1:7" ht="60.75" customHeight="1" thickBot="1">
      <c r="A107" s="41"/>
      <c r="B107" s="43"/>
      <c r="C107" s="19" t="s">
        <v>109</v>
      </c>
      <c r="D107" s="64"/>
      <c r="E107" s="54"/>
      <c r="F107" s="123"/>
      <c r="G107" s="56"/>
    </row>
    <row r="108" spans="1:7" ht="24.75" customHeight="1" thickBot="1">
      <c r="A108" s="41"/>
      <c r="B108" s="43"/>
      <c r="C108" s="19" t="s">
        <v>9</v>
      </c>
      <c r="D108" s="64"/>
      <c r="E108" s="54"/>
      <c r="F108" s="123"/>
      <c r="G108" s="56"/>
    </row>
    <row r="109" spans="1:7" ht="63" customHeight="1" thickBot="1">
      <c r="A109" s="41"/>
      <c r="B109" s="44"/>
      <c r="C109" s="9" t="s">
        <v>110</v>
      </c>
      <c r="D109" s="66"/>
      <c r="E109" s="53"/>
      <c r="F109" s="124"/>
      <c r="G109" s="57"/>
    </row>
    <row r="110" spans="1:7" ht="33" customHeight="1" thickBot="1">
      <c r="A110" s="41">
        <v>12</v>
      </c>
      <c r="B110" s="42" t="s">
        <v>6</v>
      </c>
      <c r="C110" s="21" t="s">
        <v>36</v>
      </c>
      <c r="D110" s="37">
        <v>2198</v>
      </c>
      <c r="E110" s="52"/>
      <c r="F110" s="125">
        <v>5</v>
      </c>
      <c r="G110" s="55">
        <f>E110*F110</f>
        <v>0</v>
      </c>
    </row>
    <row r="111" spans="1:7" ht="21" customHeight="1" thickBot="1">
      <c r="A111" s="41"/>
      <c r="B111" s="43"/>
      <c r="C111" s="18" t="s">
        <v>49</v>
      </c>
      <c r="D111" s="38"/>
      <c r="E111" s="54"/>
      <c r="F111" s="123"/>
      <c r="G111" s="56"/>
    </row>
    <row r="112" spans="1:7" ht="35.25" customHeight="1" thickBot="1">
      <c r="A112" s="41"/>
      <c r="B112" s="43"/>
      <c r="C112" s="18" t="s">
        <v>72</v>
      </c>
      <c r="D112" s="38"/>
      <c r="E112" s="54"/>
      <c r="F112" s="123"/>
      <c r="G112" s="56"/>
    </row>
    <row r="113" spans="1:7" ht="43.5" customHeight="1" thickBot="1">
      <c r="A113" s="41"/>
      <c r="B113" s="43"/>
      <c r="C113" s="18" t="s">
        <v>69</v>
      </c>
      <c r="D113" s="38"/>
      <c r="E113" s="54"/>
      <c r="F113" s="123"/>
      <c r="G113" s="56"/>
    </row>
    <row r="114" spans="1:7" ht="36.75" customHeight="1" thickBot="1">
      <c r="A114" s="41"/>
      <c r="B114" s="43"/>
      <c r="C114" s="18" t="s">
        <v>74</v>
      </c>
      <c r="D114" s="38"/>
      <c r="E114" s="54"/>
      <c r="F114" s="123"/>
      <c r="G114" s="56"/>
    </row>
    <row r="115" spans="1:7" ht="56.85" customHeight="1" thickBot="1">
      <c r="A115" s="41"/>
      <c r="B115" s="43"/>
      <c r="C115" s="18" t="s">
        <v>35</v>
      </c>
      <c r="D115" s="38"/>
      <c r="E115" s="54"/>
      <c r="F115" s="124"/>
      <c r="G115" s="56"/>
    </row>
    <row r="116" spans="1:7" ht="33.75" customHeight="1" thickBot="1">
      <c r="A116" s="41">
        <v>13</v>
      </c>
      <c r="B116" s="42" t="s">
        <v>7</v>
      </c>
      <c r="C116" s="21" t="s">
        <v>36</v>
      </c>
      <c r="D116" s="37">
        <v>2198</v>
      </c>
      <c r="E116" s="52"/>
      <c r="F116" s="125">
        <v>5</v>
      </c>
      <c r="G116" s="55">
        <f>E116*F116</f>
        <v>0</v>
      </c>
    </row>
    <row r="117" spans="1:7" ht="27.75" customHeight="1" thickBot="1">
      <c r="A117" s="41"/>
      <c r="B117" s="43"/>
      <c r="C117" s="18" t="s">
        <v>47</v>
      </c>
      <c r="D117" s="38"/>
      <c r="E117" s="54"/>
      <c r="F117" s="123"/>
      <c r="G117" s="56"/>
    </row>
    <row r="118" spans="1:7" ht="42" customHeight="1" thickBot="1">
      <c r="A118" s="41"/>
      <c r="B118" s="43"/>
      <c r="C118" s="18" t="s">
        <v>72</v>
      </c>
      <c r="D118" s="38"/>
      <c r="E118" s="54"/>
      <c r="F118" s="123"/>
      <c r="G118" s="56"/>
    </row>
    <row r="119" spans="1:7" ht="42" customHeight="1" thickBot="1">
      <c r="A119" s="41"/>
      <c r="B119" s="43"/>
      <c r="C119" s="18" t="s">
        <v>69</v>
      </c>
      <c r="D119" s="38"/>
      <c r="E119" s="54"/>
      <c r="F119" s="123"/>
      <c r="G119" s="56"/>
    </row>
    <row r="120" spans="1:7" ht="56.85" customHeight="1" thickBot="1">
      <c r="A120" s="41"/>
      <c r="B120" s="43"/>
      <c r="C120" s="18" t="s">
        <v>35</v>
      </c>
      <c r="D120" s="38"/>
      <c r="E120" s="54"/>
      <c r="F120" s="123"/>
      <c r="G120" s="56"/>
    </row>
    <row r="121" spans="1:7" ht="39" customHeight="1" thickBot="1">
      <c r="A121" s="41"/>
      <c r="B121" s="43"/>
      <c r="C121" s="18" t="s">
        <v>74</v>
      </c>
      <c r="D121" s="38"/>
      <c r="E121" s="54"/>
      <c r="F121" s="124"/>
      <c r="G121" s="56"/>
    </row>
    <row r="122" spans="1:7" ht="33" customHeight="1" thickBot="1">
      <c r="A122" s="41">
        <v>14</v>
      </c>
      <c r="B122" s="42" t="s">
        <v>30</v>
      </c>
      <c r="C122" s="21" t="s">
        <v>36</v>
      </c>
      <c r="D122" s="58">
        <v>3816</v>
      </c>
      <c r="E122" s="52"/>
      <c r="F122" s="125">
        <v>5</v>
      </c>
      <c r="G122" s="55">
        <f>E122*F122</f>
        <v>0</v>
      </c>
    </row>
    <row r="123" spans="1:7" ht="26.25" customHeight="1" thickBot="1">
      <c r="A123" s="41"/>
      <c r="B123" s="43"/>
      <c r="C123" s="18" t="s">
        <v>78</v>
      </c>
      <c r="D123" s="61"/>
      <c r="E123" s="54"/>
      <c r="F123" s="123"/>
      <c r="G123" s="56"/>
    </row>
    <row r="124" spans="1:7" ht="33.75" customHeight="1" thickBot="1">
      <c r="A124" s="41"/>
      <c r="B124" s="43"/>
      <c r="C124" s="18" t="s">
        <v>72</v>
      </c>
      <c r="D124" s="61"/>
      <c r="E124" s="54"/>
      <c r="F124" s="123"/>
      <c r="G124" s="56"/>
    </row>
    <row r="125" spans="1:7" ht="33.75" customHeight="1" thickBot="1">
      <c r="A125" s="41"/>
      <c r="B125" s="43"/>
      <c r="C125" s="18" t="s">
        <v>69</v>
      </c>
      <c r="D125" s="61"/>
      <c r="E125" s="54"/>
      <c r="F125" s="123"/>
      <c r="G125" s="56"/>
    </row>
    <row r="126" spans="1:7" ht="56.85" customHeight="1" thickBot="1">
      <c r="A126" s="41"/>
      <c r="B126" s="43"/>
      <c r="C126" s="18" t="s">
        <v>35</v>
      </c>
      <c r="D126" s="61"/>
      <c r="E126" s="54"/>
      <c r="F126" s="123"/>
      <c r="G126" s="56"/>
    </row>
    <row r="127" spans="1:7" ht="56.85" customHeight="1" thickBot="1">
      <c r="A127" s="41"/>
      <c r="B127" s="43"/>
      <c r="C127" s="19" t="s">
        <v>109</v>
      </c>
      <c r="D127" s="61"/>
      <c r="E127" s="54"/>
      <c r="F127" s="123"/>
      <c r="G127" s="56"/>
    </row>
    <row r="128" spans="1:7" ht="39" customHeight="1" thickBot="1">
      <c r="A128" s="41"/>
      <c r="B128" s="43"/>
      <c r="C128" s="18" t="s">
        <v>74</v>
      </c>
      <c r="D128" s="62"/>
      <c r="E128" s="53"/>
      <c r="F128" s="123"/>
      <c r="G128" s="56"/>
    </row>
    <row r="129" spans="1:7" ht="35.25" customHeight="1" thickBot="1">
      <c r="A129" s="41">
        <v>15</v>
      </c>
      <c r="B129" s="42" t="s">
        <v>31</v>
      </c>
      <c r="C129" s="21" t="s">
        <v>36</v>
      </c>
      <c r="D129" s="58">
        <v>3816</v>
      </c>
      <c r="E129" s="54"/>
      <c r="F129" s="125">
        <v>5</v>
      </c>
      <c r="G129" s="55">
        <f>E129*F129</f>
        <v>0</v>
      </c>
    </row>
    <row r="130" spans="1:7" ht="27.75" customHeight="1" thickBot="1">
      <c r="A130" s="41"/>
      <c r="B130" s="43"/>
      <c r="C130" s="18" t="s">
        <v>78</v>
      </c>
      <c r="D130" s="61"/>
      <c r="E130" s="54"/>
      <c r="F130" s="123"/>
      <c r="G130" s="56"/>
    </row>
    <row r="131" spans="1:7" ht="39.75" customHeight="1" thickBot="1">
      <c r="A131" s="41"/>
      <c r="B131" s="43"/>
      <c r="C131" s="18" t="s">
        <v>72</v>
      </c>
      <c r="D131" s="61"/>
      <c r="E131" s="54"/>
      <c r="F131" s="123"/>
      <c r="G131" s="56"/>
    </row>
    <row r="132" spans="1:7" ht="39.75" customHeight="1" thickBot="1">
      <c r="A132" s="41"/>
      <c r="B132" s="43"/>
      <c r="C132" s="18" t="s">
        <v>69</v>
      </c>
      <c r="D132" s="61"/>
      <c r="E132" s="54"/>
      <c r="F132" s="123"/>
      <c r="G132" s="56"/>
    </row>
    <row r="133" spans="1:7" ht="56.85" customHeight="1" thickBot="1">
      <c r="A133" s="41"/>
      <c r="B133" s="43"/>
      <c r="C133" s="18" t="s">
        <v>35</v>
      </c>
      <c r="D133" s="61"/>
      <c r="E133" s="54"/>
      <c r="F133" s="123"/>
      <c r="G133" s="56"/>
    </row>
    <row r="134" spans="1:7" ht="56.85" customHeight="1" thickBot="1">
      <c r="A134" s="41"/>
      <c r="B134" s="43"/>
      <c r="C134" s="19" t="s">
        <v>109</v>
      </c>
      <c r="D134" s="61"/>
      <c r="E134" s="54"/>
      <c r="F134" s="123"/>
      <c r="G134" s="56"/>
    </row>
    <row r="135" spans="1:7" ht="39.75" customHeight="1" thickBot="1">
      <c r="A135" s="41"/>
      <c r="B135" s="43"/>
      <c r="C135" s="18" t="s">
        <v>74</v>
      </c>
      <c r="D135" s="62"/>
      <c r="E135" s="53"/>
      <c r="F135" s="124"/>
      <c r="G135" s="56"/>
    </row>
    <row r="136" spans="1:7" ht="35.25" customHeight="1" thickBot="1">
      <c r="A136" s="41">
        <v>16</v>
      </c>
      <c r="B136" s="42" t="s">
        <v>79</v>
      </c>
      <c r="C136" s="21" t="s">
        <v>36</v>
      </c>
      <c r="D136" s="37">
        <v>2049</v>
      </c>
      <c r="E136" s="52"/>
      <c r="F136" s="125">
        <v>2</v>
      </c>
      <c r="G136" s="55">
        <f>E136*F136</f>
        <v>0</v>
      </c>
    </row>
    <row r="137" spans="1:7" ht="27.75" customHeight="1" thickBot="1">
      <c r="A137" s="41"/>
      <c r="B137" s="43"/>
      <c r="C137" s="18" t="s">
        <v>50</v>
      </c>
      <c r="D137" s="38"/>
      <c r="E137" s="54"/>
      <c r="F137" s="123"/>
      <c r="G137" s="56"/>
    </row>
    <row r="138" spans="1:7" ht="30.75" customHeight="1" thickBot="1">
      <c r="A138" s="41"/>
      <c r="B138" s="43"/>
      <c r="C138" s="18" t="s">
        <v>72</v>
      </c>
      <c r="D138" s="38"/>
      <c r="E138" s="54"/>
      <c r="F138" s="123"/>
      <c r="G138" s="56"/>
    </row>
    <row r="139" spans="1:7" ht="56.85" customHeight="1" thickBot="1">
      <c r="A139" s="41"/>
      <c r="B139" s="43"/>
      <c r="C139" s="18" t="s">
        <v>80</v>
      </c>
      <c r="D139" s="38"/>
      <c r="E139" s="54"/>
      <c r="F139" s="123"/>
      <c r="G139" s="56"/>
    </row>
    <row r="140" spans="1:7" ht="56.85" customHeight="1" thickBot="1">
      <c r="A140" s="41"/>
      <c r="B140" s="43"/>
      <c r="C140" s="19" t="s">
        <v>109</v>
      </c>
      <c r="D140" s="38"/>
      <c r="E140" s="54"/>
      <c r="F140" s="123"/>
      <c r="G140" s="56"/>
    </row>
    <row r="141" spans="1:7" ht="33.75" customHeight="1" thickBot="1">
      <c r="A141" s="41"/>
      <c r="B141" s="43"/>
      <c r="C141" s="18" t="s">
        <v>74</v>
      </c>
      <c r="D141" s="38"/>
      <c r="E141" s="54"/>
      <c r="F141" s="124"/>
      <c r="G141" s="56"/>
    </row>
    <row r="142" spans="1:7" ht="30.75" customHeight="1" thickBot="1">
      <c r="A142" s="41">
        <v>17</v>
      </c>
      <c r="B142" s="42" t="s">
        <v>79</v>
      </c>
      <c r="C142" s="21" t="s">
        <v>36</v>
      </c>
      <c r="D142" s="37">
        <v>1919</v>
      </c>
      <c r="E142" s="52"/>
      <c r="F142" s="125">
        <v>2</v>
      </c>
      <c r="G142" s="55">
        <f>E142*F142</f>
        <v>0</v>
      </c>
    </row>
    <row r="143" spans="1:7" ht="30.75" customHeight="1" thickBot="1">
      <c r="A143" s="41"/>
      <c r="B143" s="43"/>
      <c r="C143" s="18" t="s">
        <v>51</v>
      </c>
      <c r="D143" s="38"/>
      <c r="E143" s="54"/>
      <c r="F143" s="123"/>
      <c r="G143" s="56"/>
    </row>
    <row r="144" spans="1:7" ht="33.75" customHeight="1" thickBot="1">
      <c r="A144" s="41"/>
      <c r="B144" s="43"/>
      <c r="C144" s="18" t="s">
        <v>72</v>
      </c>
      <c r="D144" s="38"/>
      <c r="E144" s="54"/>
      <c r="F144" s="123"/>
      <c r="G144" s="56"/>
    </row>
    <row r="145" spans="1:7" ht="56.85" customHeight="1" thickBot="1">
      <c r="A145" s="41"/>
      <c r="B145" s="43"/>
      <c r="C145" s="18" t="s">
        <v>80</v>
      </c>
      <c r="D145" s="38"/>
      <c r="E145" s="54"/>
      <c r="F145" s="123"/>
      <c r="G145" s="56"/>
    </row>
    <row r="146" spans="1:7" ht="56.85" customHeight="1" thickBot="1">
      <c r="A146" s="41"/>
      <c r="B146" s="43"/>
      <c r="C146" s="19" t="s">
        <v>109</v>
      </c>
      <c r="D146" s="38"/>
      <c r="E146" s="54"/>
      <c r="F146" s="123"/>
      <c r="G146" s="56"/>
    </row>
    <row r="147" spans="1:7" ht="38.25" customHeight="1" thickBot="1">
      <c r="A147" s="41"/>
      <c r="B147" s="43"/>
      <c r="C147" s="18" t="s">
        <v>74</v>
      </c>
      <c r="D147" s="38"/>
      <c r="E147" s="54"/>
      <c r="F147" s="124"/>
      <c r="G147" s="56"/>
    </row>
    <row r="148" spans="1:7" ht="32.25" customHeight="1" thickBot="1">
      <c r="A148" s="41">
        <v>18</v>
      </c>
      <c r="B148" s="45" t="s">
        <v>10</v>
      </c>
      <c r="C148" s="21" t="s">
        <v>36</v>
      </c>
      <c r="D148" s="58">
        <v>642</v>
      </c>
      <c r="E148" s="52"/>
      <c r="F148" s="125">
        <v>10</v>
      </c>
      <c r="G148" s="55">
        <f>E148*F148</f>
        <v>0</v>
      </c>
    </row>
    <row r="149" spans="1:7" ht="24.75" customHeight="1" thickBot="1">
      <c r="A149" s="41"/>
      <c r="B149" s="51"/>
      <c r="C149" s="18" t="s">
        <v>52</v>
      </c>
      <c r="D149" s="61"/>
      <c r="E149" s="54"/>
      <c r="F149" s="123"/>
      <c r="G149" s="56"/>
    </row>
    <row r="150" spans="1:7" ht="25.5" customHeight="1" thickBot="1">
      <c r="A150" s="41"/>
      <c r="B150" s="46"/>
      <c r="C150" s="14" t="s">
        <v>11</v>
      </c>
      <c r="D150" s="62"/>
      <c r="E150" s="53"/>
      <c r="F150" s="124"/>
      <c r="G150" s="57"/>
    </row>
    <row r="151" spans="1:7" ht="35.25" customHeight="1" thickBot="1">
      <c r="A151" s="41">
        <v>19</v>
      </c>
      <c r="B151" s="45" t="s">
        <v>107</v>
      </c>
      <c r="C151" s="18" t="s">
        <v>36</v>
      </c>
      <c r="D151" s="58">
        <v>716</v>
      </c>
      <c r="E151" s="52"/>
      <c r="F151" s="125">
        <v>5</v>
      </c>
      <c r="G151" s="48">
        <f>E151*F151</f>
        <v>0</v>
      </c>
    </row>
    <row r="152" spans="1:7" ht="31.5" customHeight="1" thickBot="1">
      <c r="A152" s="41"/>
      <c r="B152" s="46"/>
      <c r="C152" s="14" t="s">
        <v>55</v>
      </c>
      <c r="D152" s="62"/>
      <c r="E152" s="53"/>
      <c r="F152" s="124"/>
      <c r="G152" s="65"/>
    </row>
    <row r="153" spans="1:7" ht="26.25" thickBot="1">
      <c r="A153" s="41">
        <v>20</v>
      </c>
      <c r="B153" s="45" t="s">
        <v>107</v>
      </c>
      <c r="C153" s="18" t="s">
        <v>36</v>
      </c>
      <c r="D153" s="39">
        <v>832</v>
      </c>
      <c r="E153" s="52"/>
      <c r="F153" s="125">
        <v>5</v>
      </c>
      <c r="G153" s="48">
        <f aca="true" t="shared" si="4" ref="G153">E153*F153</f>
        <v>0</v>
      </c>
    </row>
    <row r="154" spans="1:7" ht="46.5" customHeight="1" thickBot="1">
      <c r="A154" s="41"/>
      <c r="B154" s="46"/>
      <c r="C154" s="14" t="s">
        <v>54</v>
      </c>
      <c r="D154" s="40"/>
      <c r="E154" s="53"/>
      <c r="F154" s="124"/>
      <c r="G154" s="65"/>
    </row>
    <row r="155" spans="1:7" ht="26.25" thickBot="1">
      <c r="A155" s="41">
        <v>21</v>
      </c>
      <c r="B155" s="45" t="s">
        <v>108</v>
      </c>
      <c r="C155" s="18" t="s">
        <v>36</v>
      </c>
      <c r="D155" s="39">
        <v>929</v>
      </c>
      <c r="E155" s="52"/>
      <c r="F155" s="125">
        <v>5</v>
      </c>
      <c r="G155" s="48">
        <f aca="true" t="shared" si="5" ref="G155">E155*F155</f>
        <v>0</v>
      </c>
    </row>
    <row r="156" spans="1:7" ht="42" customHeight="1" thickBot="1">
      <c r="A156" s="41"/>
      <c r="B156" s="46"/>
      <c r="C156" s="14" t="s">
        <v>53</v>
      </c>
      <c r="D156" s="40"/>
      <c r="E156" s="53"/>
      <c r="F156" s="124"/>
      <c r="G156" s="65"/>
    </row>
    <row r="157" spans="1:7" ht="25.5" customHeight="1" thickBot="1">
      <c r="A157" s="41">
        <v>22</v>
      </c>
      <c r="B157" s="45" t="s">
        <v>108</v>
      </c>
      <c r="C157" s="18" t="s">
        <v>36</v>
      </c>
      <c r="D157" s="39">
        <v>1028</v>
      </c>
      <c r="E157" s="52"/>
      <c r="F157" s="125">
        <v>5</v>
      </c>
      <c r="G157" s="48">
        <f aca="true" t="shared" si="6" ref="G157">E157*F157</f>
        <v>0</v>
      </c>
    </row>
    <row r="158" spans="1:7" ht="41.25" customHeight="1" thickBot="1">
      <c r="A158" s="41"/>
      <c r="B158" s="46"/>
      <c r="C158" s="14" t="s">
        <v>56</v>
      </c>
      <c r="D158" s="40"/>
      <c r="E158" s="53"/>
      <c r="F158" s="124"/>
      <c r="G158" s="65"/>
    </row>
    <row r="159" spans="1:7" ht="25.5" customHeight="1" thickBot="1">
      <c r="A159" s="41">
        <v>23</v>
      </c>
      <c r="B159" s="45" t="s">
        <v>108</v>
      </c>
      <c r="C159" s="18" t="s">
        <v>36</v>
      </c>
      <c r="D159" s="39">
        <v>1130</v>
      </c>
      <c r="E159" s="52"/>
      <c r="F159" s="125">
        <v>5</v>
      </c>
      <c r="G159" s="48">
        <f aca="true" t="shared" si="7" ref="G159">E159*F159</f>
        <v>0</v>
      </c>
    </row>
    <row r="160" spans="1:7" ht="41.25" customHeight="1" thickBot="1">
      <c r="A160" s="41"/>
      <c r="B160" s="46"/>
      <c r="C160" s="14" t="s">
        <v>57</v>
      </c>
      <c r="D160" s="40"/>
      <c r="E160" s="53"/>
      <c r="F160" s="124"/>
      <c r="G160" s="65"/>
    </row>
    <row r="161" spans="1:7" ht="24.75" customHeight="1" thickBot="1">
      <c r="A161" s="41">
        <v>24</v>
      </c>
      <c r="B161" s="42" t="s">
        <v>12</v>
      </c>
      <c r="C161" s="22" t="s">
        <v>13</v>
      </c>
      <c r="D161" s="58">
        <v>4679</v>
      </c>
      <c r="E161" s="52"/>
      <c r="F161" s="125">
        <v>20</v>
      </c>
      <c r="G161" s="55">
        <f>E161*F161</f>
        <v>0</v>
      </c>
    </row>
    <row r="162" spans="1:7" ht="23.25" customHeight="1" thickBot="1">
      <c r="A162" s="41"/>
      <c r="B162" s="43"/>
      <c r="C162" s="23" t="s">
        <v>58</v>
      </c>
      <c r="D162" s="61"/>
      <c r="E162" s="54"/>
      <c r="F162" s="123"/>
      <c r="G162" s="56"/>
    </row>
    <row r="163" spans="1:7" ht="87.75" customHeight="1" thickBot="1">
      <c r="A163" s="41"/>
      <c r="B163" s="43"/>
      <c r="C163" s="23" t="s">
        <v>111</v>
      </c>
      <c r="D163" s="61"/>
      <c r="E163" s="54"/>
      <c r="F163" s="123"/>
      <c r="G163" s="56"/>
    </row>
    <row r="164" spans="1:7" ht="29.25" customHeight="1" thickBot="1">
      <c r="A164" s="41"/>
      <c r="B164" s="43"/>
      <c r="C164" s="18" t="s">
        <v>36</v>
      </c>
      <c r="D164" s="61"/>
      <c r="E164" s="54"/>
      <c r="F164" s="123"/>
      <c r="G164" s="56"/>
    </row>
    <row r="165" spans="1:7" ht="29.25" customHeight="1" thickBot="1">
      <c r="A165" s="41"/>
      <c r="B165" s="47"/>
      <c r="C165" s="32" t="s">
        <v>17</v>
      </c>
      <c r="D165" s="61"/>
      <c r="E165" s="54"/>
      <c r="F165" s="123"/>
      <c r="G165" s="56"/>
    </row>
    <row r="166" spans="1:7" ht="55.5" customHeight="1" thickBot="1">
      <c r="A166" s="41"/>
      <c r="B166" s="47"/>
      <c r="C166" s="32" t="s">
        <v>113</v>
      </c>
      <c r="D166" s="61"/>
      <c r="E166" s="54"/>
      <c r="F166" s="123"/>
      <c r="G166" s="56"/>
    </row>
    <row r="167" spans="1:7" ht="55.5" customHeight="1" thickBot="1">
      <c r="A167" s="41"/>
      <c r="B167" s="44"/>
      <c r="C167" s="33" t="s">
        <v>112</v>
      </c>
      <c r="D167" s="62"/>
      <c r="E167" s="53"/>
      <c r="F167" s="124"/>
      <c r="G167" s="57"/>
    </row>
    <row r="168" spans="1:7" ht="25.5" customHeight="1" thickBot="1">
      <c r="A168" s="41">
        <v>25</v>
      </c>
      <c r="B168" s="43" t="s">
        <v>14</v>
      </c>
      <c r="C168" s="18" t="s">
        <v>36</v>
      </c>
      <c r="D168" s="61">
        <v>5459</v>
      </c>
      <c r="E168" s="54"/>
      <c r="F168" s="125">
        <v>5</v>
      </c>
      <c r="G168" s="56">
        <f>E168*F168</f>
        <v>0</v>
      </c>
    </row>
    <row r="169" spans="1:7" ht="25.5" customHeight="1" thickBot="1">
      <c r="A169" s="41"/>
      <c r="B169" s="43"/>
      <c r="C169" s="23" t="s">
        <v>59</v>
      </c>
      <c r="D169" s="61"/>
      <c r="E169" s="54"/>
      <c r="F169" s="123"/>
      <c r="G169" s="56"/>
    </row>
    <row r="170" spans="1:7" ht="27.75" customHeight="1" thickBot="1">
      <c r="A170" s="41"/>
      <c r="B170" s="43"/>
      <c r="C170" s="23" t="s">
        <v>15</v>
      </c>
      <c r="D170" s="61"/>
      <c r="E170" s="54"/>
      <c r="F170" s="123"/>
      <c r="G170" s="56"/>
    </row>
    <row r="171" spans="1:7" ht="29.25" customHeight="1" thickBot="1">
      <c r="A171" s="41"/>
      <c r="B171" s="43"/>
      <c r="C171" s="23" t="s">
        <v>16</v>
      </c>
      <c r="D171" s="61"/>
      <c r="E171" s="54"/>
      <c r="F171" s="123"/>
      <c r="G171" s="56"/>
    </row>
    <row r="172" spans="1:7" ht="38.25" customHeight="1" thickBot="1">
      <c r="A172" s="41"/>
      <c r="B172" s="43"/>
      <c r="C172" s="23" t="s">
        <v>81</v>
      </c>
      <c r="D172" s="61"/>
      <c r="E172" s="54"/>
      <c r="F172" s="123"/>
      <c r="G172" s="56"/>
    </row>
    <row r="173" spans="1:7" ht="44.25" customHeight="1" thickBot="1">
      <c r="A173" s="41"/>
      <c r="B173" s="43"/>
      <c r="C173" s="23" t="s">
        <v>82</v>
      </c>
      <c r="D173" s="61"/>
      <c r="E173" s="54"/>
      <c r="F173" s="123"/>
      <c r="G173" s="56"/>
    </row>
    <row r="174" spans="1:7" ht="36.75" customHeight="1" thickBot="1">
      <c r="A174" s="41"/>
      <c r="B174" s="43"/>
      <c r="C174" s="23" t="s">
        <v>83</v>
      </c>
      <c r="D174" s="61"/>
      <c r="E174" s="54"/>
      <c r="F174" s="123"/>
      <c r="G174" s="56"/>
    </row>
    <row r="175" spans="1:7" ht="41.25" customHeight="1" thickBot="1">
      <c r="A175" s="41"/>
      <c r="B175" s="43"/>
      <c r="C175" s="23" t="s">
        <v>18</v>
      </c>
      <c r="D175" s="61"/>
      <c r="E175" s="54"/>
      <c r="F175" s="123"/>
      <c r="G175" s="56"/>
    </row>
    <row r="176" spans="1:7" ht="41.25" customHeight="1" thickBot="1">
      <c r="A176" s="41"/>
      <c r="B176" s="43"/>
      <c r="C176" s="23" t="s">
        <v>37</v>
      </c>
      <c r="D176" s="61"/>
      <c r="E176" s="54"/>
      <c r="F176" s="123"/>
      <c r="G176" s="56"/>
    </row>
    <row r="177" spans="1:7" ht="40.5" customHeight="1" thickBot="1">
      <c r="A177" s="41"/>
      <c r="B177" s="43"/>
      <c r="C177" s="23" t="s">
        <v>84</v>
      </c>
      <c r="D177" s="61"/>
      <c r="E177" s="54"/>
      <c r="F177" s="123"/>
      <c r="G177" s="56"/>
    </row>
    <row r="178" spans="1:7" ht="43.5" customHeight="1" thickBot="1">
      <c r="A178" s="41"/>
      <c r="B178" s="44"/>
      <c r="C178" s="24" t="s">
        <v>85</v>
      </c>
      <c r="D178" s="62"/>
      <c r="E178" s="53"/>
      <c r="F178" s="124"/>
      <c r="G178" s="57"/>
    </row>
    <row r="179" spans="1:7" ht="33.75" customHeight="1" thickBot="1">
      <c r="A179" s="41">
        <v>26</v>
      </c>
      <c r="B179" s="42" t="s">
        <v>19</v>
      </c>
      <c r="C179" s="18" t="s">
        <v>36</v>
      </c>
      <c r="D179" s="58">
        <v>4713</v>
      </c>
      <c r="E179" s="52"/>
      <c r="F179" s="125">
        <v>5</v>
      </c>
      <c r="G179" s="55">
        <f>E179*F179</f>
        <v>0</v>
      </c>
    </row>
    <row r="180" spans="1:7" ht="27.75" customHeight="1" thickBot="1">
      <c r="A180" s="41"/>
      <c r="B180" s="43"/>
      <c r="C180" s="23" t="s">
        <v>59</v>
      </c>
      <c r="D180" s="61"/>
      <c r="E180" s="54"/>
      <c r="F180" s="123"/>
      <c r="G180" s="56"/>
    </row>
    <row r="181" spans="1:7" ht="26.25" customHeight="1" thickBot="1">
      <c r="A181" s="41"/>
      <c r="B181" s="43"/>
      <c r="C181" s="23" t="s">
        <v>15</v>
      </c>
      <c r="D181" s="61"/>
      <c r="E181" s="54"/>
      <c r="F181" s="123"/>
      <c r="G181" s="56"/>
    </row>
    <row r="182" spans="1:7" ht="34.5" customHeight="1" thickBot="1">
      <c r="A182" s="41"/>
      <c r="B182" s="43"/>
      <c r="C182" s="23" t="s">
        <v>81</v>
      </c>
      <c r="D182" s="61"/>
      <c r="E182" s="54"/>
      <c r="F182" s="123"/>
      <c r="G182" s="56"/>
    </row>
    <row r="183" spans="1:7" ht="41.25" customHeight="1" thickBot="1">
      <c r="A183" s="41"/>
      <c r="B183" s="43"/>
      <c r="C183" s="23" t="s">
        <v>82</v>
      </c>
      <c r="D183" s="61"/>
      <c r="E183" s="54"/>
      <c r="F183" s="123"/>
      <c r="G183" s="56"/>
    </row>
    <row r="184" spans="1:7" ht="36.75" customHeight="1" thickBot="1">
      <c r="A184" s="41"/>
      <c r="B184" s="43"/>
      <c r="C184" s="23" t="s">
        <v>86</v>
      </c>
      <c r="D184" s="61"/>
      <c r="E184" s="54"/>
      <c r="F184" s="123"/>
      <c r="G184" s="56"/>
    </row>
    <row r="185" spans="1:7" ht="39" customHeight="1" thickBot="1">
      <c r="A185" s="41"/>
      <c r="B185" s="44"/>
      <c r="C185" s="24" t="s">
        <v>85</v>
      </c>
      <c r="D185" s="62"/>
      <c r="E185" s="53"/>
      <c r="F185" s="124"/>
      <c r="G185" s="57"/>
    </row>
    <row r="186" spans="1:7" ht="30" customHeight="1" thickBot="1">
      <c r="A186" s="41">
        <v>27</v>
      </c>
      <c r="B186" s="42" t="s">
        <v>87</v>
      </c>
      <c r="C186" s="18" t="s">
        <v>36</v>
      </c>
      <c r="D186" s="58">
        <v>5668</v>
      </c>
      <c r="E186" s="52"/>
      <c r="F186" s="125">
        <v>2</v>
      </c>
      <c r="G186" s="55">
        <f>E186*F186</f>
        <v>0</v>
      </c>
    </row>
    <row r="187" spans="1:7" ht="35.25" customHeight="1" thickBot="1">
      <c r="A187" s="41"/>
      <c r="B187" s="43"/>
      <c r="C187" s="18" t="s">
        <v>59</v>
      </c>
      <c r="D187" s="61"/>
      <c r="E187" s="54"/>
      <c r="F187" s="123"/>
      <c r="G187" s="56"/>
    </row>
    <row r="188" spans="1:7" ht="29.25" customHeight="1" thickBot="1">
      <c r="A188" s="41"/>
      <c r="B188" s="43"/>
      <c r="C188" s="18" t="s">
        <v>15</v>
      </c>
      <c r="D188" s="61"/>
      <c r="E188" s="54"/>
      <c r="F188" s="123"/>
      <c r="G188" s="56"/>
    </row>
    <row r="189" spans="1:7" ht="69.75" customHeight="1" thickBot="1">
      <c r="A189" s="41"/>
      <c r="B189" s="43"/>
      <c r="C189" s="18" t="s">
        <v>88</v>
      </c>
      <c r="D189" s="61"/>
      <c r="E189" s="54"/>
      <c r="F189" s="123"/>
      <c r="G189" s="56"/>
    </row>
    <row r="190" spans="1:7" ht="30.75" customHeight="1" thickBot="1">
      <c r="A190" s="41"/>
      <c r="B190" s="43"/>
      <c r="C190" s="18" t="s">
        <v>81</v>
      </c>
      <c r="D190" s="61"/>
      <c r="E190" s="54"/>
      <c r="F190" s="123"/>
      <c r="G190" s="56"/>
    </row>
    <row r="191" spans="1:7" ht="39.75" customHeight="1" thickBot="1">
      <c r="A191" s="41"/>
      <c r="B191" s="43"/>
      <c r="C191" s="23" t="s">
        <v>82</v>
      </c>
      <c r="D191" s="61"/>
      <c r="E191" s="54"/>
      <c r="F191" s="123"/>
      <c r="G191" s="56"/>
    </row>
    <row r="192" spans="1:7" ht="36.75" customHeight="1" thickBot="1">
      <c r="A192" s="41"/>
      <c r="B192" s="43"/>
      <c r="C192" s="18" t="s">
        <v>83</v>
      </c>
      <c r="D192" s="61"/>
      <c r="E192" s="54"/>
      <c r="F192" s="123"/>
      <c r="G192" s="56"/>
    </row>
    <row r="193" spans="1:7" ht="36" customHeight="1" thickBot="1">
      <c r="A193" s="41"/>
      <c r="B193" s="43"/>
      <c r="C193" s="18" t="s">
        <v>18</v>
      </c>
      <c r="D193" s="61"/>
      <c r="E193" s="54"/>
      <c r="F193" s="123"/>
      <c r="G193" s="56"/>
    </row>
    <row r="194" spans="1:7" ht="44.25" customHeight="1" thickBot="1">
      <c r="A194" s="41"/>
      <c r="B194" s="43"/>
      <c r="C194" s="18" t="s">
        <v>37</v>
      </c>
      <c r="D194" s="61"/>
      <c r="E194" s="54"/>
      <c r="F194" s="123"/>
      <c r="G194" s="56"/>
    </row>
    <row r="195" spans="1:10" ht="39.75" customHeight="1" thickBot="1">
      <c r="A195" s="41"/>
      <c r="B195" s="43"/>
      <c r="C195" s="18" t="s">
        <v>86</v>
      </c>
      <c r="D195" s="61"/>
      <c r="E195" s="54"/>
      <c r="F195" s="123"/>
      <c r="G195" s="56"/>
      <c r="J195" s="13"/>
    </row>
    <row r="196" spans="1:7" ht="38.25" customHeight="1" thickBot="1">
      <c r="A196" s="41"/>
      <c r="B196" s="44"/>
      <c r="C196" s="14" t="s">
        <v>85</v>
      </c>
      <c r="D196" s="62"/>
      <c r="E196" s="53"/>
      <c r="F196" s="124"/>
      <c r="G196" s="57"/>
    </row>
    <row r="197" spans="1:7" ht="33.75" customHeight="1" thickBot="1">
      <c r="A197" s="41">
        <v>28</v>
      </c>
      <c r="B197" s="42" t="s">
        <v>89</v>
      </c>
      <c r="C197" s="19" t="s">
        <v>36</v>
      </c>
      <c r="D197" s="63">
        <v>5771</v>
      </c>
      <c r="E197" s="52"/>
      <c r="F197" s="125">
        <v>2</v>
      </c>
      <c r="G197" s="55">
        <f>E197*F197</f>
        <v>0</v>
      </c>
    </row>
    <row r="198" spans="1:7" ht="30" customHeight="1" thickBot="1">
      <c r="A198" s="41"/>
      <c r="B198" s="43"/>
      <c r="C198" s="19" t="s">
        <v>59</v>
      </c>
      <c r="D198" s="64"/>
      <c r="E198" s="54"/>
      <c r="F198" s="123"/>
      <c r="G198" s="56"/>
    </row>
    <row r="199" spans="1:7" ht="25.5" customHeight="1" thickBot="1">
      <c r="A199" s="41"/>
      <c r="B199" s="43"/>
      <c r="C199" s="19" t="s">
        <v>15</v>
      </c>
      <c r="D199" s="64"/>
      <c r="E199" s="54"/>
      <c r="F199" s="123"/>
      <c r="G199" s="56"/>
    </row>
    <row r="200" spans="1:7" ht="72" customHeight="1" thickBot="1">
      <c r="A200" s="41"/>
      <c r="B200" s="43"/>
      <c r="C200" s="18" t="s">
        <v>90</v>
      </c>
      <c r="D200" s="64"/>
      <c r="E200" s="54"/>
      <c r="F200" s="123"/>
      <c r="G200" s="56"/>
    </row>
    <row r="201" spans="1:7" ht="42" customHeight="1" thickBot="1">
      <c r="A201" s="41"/>
      <c r="B201" s="43"/>
      <c r="C201" s="19" t="s">
        <v>81</v>
      </c>
      <c r="D201" s="64"/>
      <c r="E201" s="54"/>
      <c r="F201" s="123"/>
      <c r="G201" s="56"/>
    </row>
    <row r="202" spans="1:7" ht="40.5" customHeight="1" thickBot="1">
      <c r="A202" s="41"/>
      <c r="B202" s="43"/>
      <c r="C202" s="23" t="s">
        <v>82</v>
      </c>
      <c r="D202" s="64"/>
      <c r="E202" s="54"/>
      <c r="F202" s="123"/>
      <c r="G202" s="56"/>
    </row>
    <row r="203" spans="1:7" ht="33.75" customHeight="1" thickBot="1">
      <c r="A203" s="41"/>
      <c r="B203" s="43"/>
      <c r="C203" s="19" t="s">
        <v>83</v>
      </c>
      <c r="D203" s="64"/>
      <c r="E203" s="54"/>
      <c r="F203" s="123"/>
      <c r="G203" s="56"/>
    </row>
    <row r="204" spans="1:7" ht="34.5" customHeight="1" thickBot="1">
      <c r="A204" s="41"/>
      <c r="B204" s="43"/>
      <c r="C204" s="19" t="s">
        <v>18</v>
      </c>
      <c r="D204" s="64"/>
      <c r="E204" s="54"/>
      <c r="F204" s="123"/>
      <c r="G204" s="56"/>
    </row>
    <row r="205" spans="1:7" ht="45.75" customHeight="1" thickBot="1">
      <c r="A205" s="41"/>
      <c r="B205" s="43"/>
      <c r="C205" s="19" t="s">
        <v>37</v>
      </c>
      <c r="D205" s="64"/>
      <c r="E205" s="54"/>
      <c r="F205" s="123"/>
      <c r="G205" s="56"/>
    </row>
    <row r="206" spans="1:7" ht="36.75" customHeight="1" thickBot="1">
      <c r="A206" s="41"/>
      <c r="B206" s="44"/>
      <c r="C206" s="19" t="s">
        <v>86</v>
      </c>
      <c r="D206" s="64"/>
      <c r="E206" s="54"/>
      <c r="F206" s="124"/>
      <c r="G206" s="56"/>
    </row>
    <row r="207" spans="1:7" ht="36" customHeight="1" thickBot="1">
      <c r="A207" s="41">
        <v>29</v>
      </c>
      <c r="B207" s="42" t="s">
        <v>91</v>
      </c>
      <c r="C207" s="21" t="s">
        <v>36</v>
      </c>
      <c r="D207" s="58">
        <v>3414</v>
      </c>
      <c r="E207" s="52"/>
      <c r="F207" s="125">
        <v>5</v>
      </c>
      <c r="G207" s="55">
        <f>E207*F207</f>
        <v>0</v>
      </c>
    </row>
    <row r="208" spans="1:7" ht="27.75" customHeight="1" thickBot="1">
      <c r="A208" s="41"/>
      <c r="B208" s="43"/>
      <c r="C208" s="19" t="s">
        <v>60</v>
      </c>
      <c r="D208" s="61"/>
      <c r="E208" s="54"/>
      <c r="F208" s="123"/>
      <c r="G208" s="56"/>
    </row>
    <row r="209" spans="1:7" ht="26.25" customHeight="1" thickBot="1">
      <c r="A209" s="41"/>
      <c r="B209" s="43"/>
      <c r="C209" s="19" t="s">
        <v>15</v>
      </c>
      <c r="D209" s="61"/>
      <c r="E209" s="54"/>
      <c r="F209" s="123"/>
      <c r="G209" s="56"/>
    </row>
    <row r="210" spans="1:7" ht="27" customHeight="1" thickBot="1">
      <c r="A210" s="41"/>
      <c r="B210" s="43"/>
      <c r="C210" s="19" t="s">
        <v>20</v>
      </c>
      <c r="D210" s="61"/>
      <c r="E210" s="54"/>
      <c r="F210" s="123"/>
      <c r="G210" s="56"/>
    </row>
    <row r="211" spans="1:7" ht="36" customHeight="1" thickBot="1">
      <c r="A211" s="41"/>
      <c r="B211" s="43"/>
      <c r="C211" s="19" t="s">
        <v>81</v>
      </c>
      <c r="D211" s="61"/>
      <c r="E211" s="54"/>
      <c r="F211" s="123"/>
      <c r="G211" s="56"/>
    </row>
    <row r="212" spans="1:7" ht="40.5" customHeight="1" thickBot="1">
      <c r="A212" s="41"/>
      <c r="B212" s="43"/>
      <c r="C212" s="23" t="s">
        <v>82</v>
      </c>
      <c r="D212" s="61"/>
      <c r="E212" s="54"/>
      <c r="F212" s="123"/>
      <c r="G212" s="56"/>
    </row>
    <row r="213" spans="1:7" ht="33.75" customHeight="1" thickBot="1">
      <c r="A213" s="41"/>
      <c r="B213" s="43"/>
      <c r="C213" s="19" t="s">
        <v>83</v>
      </c>
      <c r="D213" s="61"/>
      <c r="E213" s="54"/>
      <c r="F213" s="123"/>
      <c r="G213" s="56"/>
    </row>
    <row r="214" spans="1:7" ht="31.5" customHeight="1" thickBot="1">
      <c r="A214" s="41"/>
      <c r="B214" s="43"/>
      <c r="C214" s="19" t="s">
        <v>18</v>
      </c>
      <c r="D214" s="61"/>
      <c r="E214" s="54"/>
      <c r="F214" s="123"/>
      <c r="G214" s="56"/>
    </row>
    <row r="215" spans="1:7" ht="44.25" customHeight="1" thickBot="1">
      <c r="A215" s="41"/>
      <c r="B215" s="43"/>
      <c r="C215" s="19" t="s">
        <v>37</v>
      </c>
      <c r="D215" s="61"/>
      <c r="E215" s="54"/>
      <c r="F215" s="123"/>
      <c r="G215" s="56"/>
    </row>
    <row r="216" spans="1:7" ht="36.75" customHeight="1" thickBot="1">
      <c r="A216" s="41"/>
      <c r="B216" s="43"/>
      <c r="C216" s="19" t="s">
        <v>86</v>
      </c>
      <c r="D216" s="61"/>
      <c r="E216" s="54"/>
      <c r="F216" s="123"/>
      <c r="G216" s="56"/>
    </row>
    <row r="217" spans="1:7" ht="37.5" customHeight="1" thickBot="1">
      <c r="A217" s="41"/>
      <c r="B217" s="44"/>
      <c r="C217" s="20" t="s">
        <v>85</v>
      </c>
      <c r="D217" s="62"/>
      <c r="E217" s="53"/>
      <c r="F217" s="124"/>
      <c r="G217" s="57"/>
    </row>
    <row r="218" spans="1:7" ht="34.5" customHeight="1" thickBot="1">
      <c r="A218" s="41">
        <v>30</v>
      </c>
      <c r="B218" s="42" t="s">
        <v>92</v>
      </c>
      <c r="C218" s="18" t="s">
        <v>36</v>
      </c>
      <c r="D218" s="58">
        <v>2576</v>
      </c>
      <c r="E218" s="52"/>
      <c r="F218" s="125">
        <v>5</v>
      </c>
      <c r="G218" s="55">
        <f>E218*F218</f>
        <v>0</v>
      </c>
    </row>
    <row r="219" spans="1:7" ht="26.25" customHeight="1" thickBot="1">
      <c r="A219" s="41"/>
      <c r="B219" s="43"/>
      <c r="C219" s="25" t="s">
        <v>61</v>
      </c>
      <c r="D219" s="59"/>
      <c r="E219" s="54"/>
      <c r="F219" s="123"/>
      <c r="G219" s="56"/>
    </row>
    <row r="220" spans="1:7" ht="22.5" customHeight="1" thickBot="1">
      <c r="A220" s="41"/>
      <c r="B220" s="43"/>
      <c r="C220" s="19" t="s">
        <v>15</v>
      </c>
      <c r="D220" s="59"/>
      <c r="E220" s="54"/>
      <c r="F220" s="123"/>
      <c r="G220" s="56"/>
    </row>
    <row r="221" spans="1:7" ht="33.75" customHeight="1" thickBot="1">
      <c r="A221" s="41"/>
      <c r="B221" s="43"/>
      <c r="C221" s="19" t="s">
        <v>81</v>
      </c>
      <c r="D221" s="59"/>
      <c r="E221" s="54"/>
      <c r="F221" s="123"/>
      <c r="G221" s="56"/>
    </row>
    <row r="222" spans="1:7" ht="47.25" customHeight="1" thickBot="1">
      <c r="A222" s="41"/>
      <c r="B222" s="43"/>
      <c r="C222" s="23" t="s">
        <v>82</v>
      </c>
      <c r="D222" s="59"/>
      <c r="E222" s="54"/>
      <c r="F222" s="123"/>
      <c r="G222" s="56"/>
    </row>
    <row r="223" spans="1:7" ht="36" customHeight="1" thickBot="1">
      <c r="A223" s="41"/>
      <c r="B223" s="43"/>
      <c r="C223" s="19" t="s">
        <v>83</v>
      </c>
      <c r="D223" s="59"/>
      <c r="E223" s="54"/>
      <c r="F223" s="123"/>
      <c r="G223" s="56"/>
    </row>
    <row r="224" spans="1:7" ht="34.5" customHeight="1" thickBot="1">
      <c r="A224" s="41"/>
      <c r="B224" s="43"/>
      <c r="C224" s="19" t="s">
        <v>18</v>
      </c>
      <c r="D224" s="59"/>
      <c r="E224" s="54"/>
      <c r="F224" s="123"/>
      <c r="G224" s="56"/>
    </row>
    <row r="225" spans="1:7" ht="43.5" customHeight="1" thickBot="1">
      <c r="A225" s="41"/>
      <c r="B225" s="43"/>
      <c r="C225" s="19" t="s">
        <v>37</v>
      </c>
      <c r="D225" s="59"/>
      <c r="E225" s="54"/>
      <c r="F225" s="123"/>
      <c r="G225" s="56"/>
    </row>
    <row r="226" spans="1:7" ht="41.25" customHeight="1" thickBot="1">
      <c r="A226" s="41"/>
      <c r="B226" s="43"/>
      <c r="C226" s="26" t="s">
        <v>85</v>
      </c>
      <c r="D226" s="59"/>
      <c r="E226" s="54"/>
      <c r="F226" s="123"/>
      <c r="G226" s="56"/>
    </row>
    <row r="227" spans="1:7" ht="46.5" customHeight="1" thickBot="1">
      <c r="A227" s="41"/>
      <c r="B227" s="44"/>
      <c r="C227" s="27" t="s">
        <v>86</v>
      </c>
      <c r="D227" s="60"/>
      <c r="E227" s="53"/>
      <c r="F227" s="124"/>
      <c r="G227" s="57"/>
    </row>
    <row r="228" spans="1:7" ht="32.25" customHeight="1" thickBot="1">
      <c r="A228" s="41">
        <v>31</v>
      </c>
      <c r="B228" s="42" t="s">
        <v>92</v>
      </c>
      <c r="C228" s="18" t="s">
        <v>36</v>
      </c>
      <c r="D228" s="58">
        <v>2164</v>
      </c>
      <c r="E228" s="52"/>
      <c r="F228" s="125">
        <v>5</v>
      </c>
      <c r="G228" s="55">
        <f>E228*F228</f>
        <v>0</v>
      </c>
    </row>
    <row r="229" spans="1:7" ht="25.5" customHeight="1" thickBot="1">
      <c r="A229" s="41"/>
      <c r="B229" s="43"/>
      <c r="C229" s="25" t="s">
        <v>62</v>
      </c>
      <c r="D229" s="59"/>
      <c r="E229" s="54"/>
      <c r="F229" s="123"/>
      <c r="G229" s="56"/>
    </row>
    <row r="230" spans="1:7" ht="24.75" customHeight="1" thickBot="1">
      <c r="A230" s="41"/>
      <c r="B230" s="43"/>
      <c r="C230" s="19" t="s">
        <v>15</v>
      </c>
      <c r="D230" s="59"/>
      <c r="E230" s="54"/>
      <c r="F230" s="123"/>
      <c r="G230" s="56"/>
    </row>
    <row r="231" spans="1:7" ht="34.5" customHeight="1" thickBot="1">
      <c r="A231" s="41"/>
      <c r="B231" s="43"/>
      <c r="C231" s="19" t="s">
        <v>81</v>
      </c>
      <c r="D231" s="59"/>
      <c r="E231" s="54"/>
      <c r="F231" s="123"/>
      <c r="G231" s="56"/>
    </row>
    <row r="232" spans="1:7" ht="39" customHeight="1" thickBot="1">
      <c r="A232" s="41"/>
      <c r="B232" s="43"/>
      <c r="C232" s="23" t="s">
        <v>82</v>
      </c>
      <c r="D232" s="59"/>
      <c r="E232" s="54"/>
      <c r="F232" s="123"/>
      <c r="G232" s="56"/>
    </row>
    <row r="233" spans="1:7" ht="34.5" customHeight="1" thickBot="1">
      <c r="A233" s="41"/>
      <c r="B233" s="43"/>
      <c r="C233" s="19" t="s">
        <v>83</v>
      </c>
      <c r="D233" s="59"/>
      <c r="E233" s="54"/>
      <c r="F233" s="123"/>
      <c r="G233" s="56"/>
    </row>
    <row r="234" spans="1:7" ht="33" customHeight="1" thickBot="1">
      <c r="A234" s="41"/>
      <c r="B234" s="43"/>
      <c r="C234" s="19" t="s">
        <v>18</v>
      </c>
      <c r="D234" s="59"/>
      <c r="E234" s="54"/>
      <c r="F234" s="123"/>
      <c r="G234" s="56"/>
    </row>
    <row r="235" spans="1:7" ht="45.75" customHeight="1" thickBot="1">
      <c r="A235" s="41"/>
      <c r="B235" s="43"/>
      <c r="C235" s="19" t="s">
        <v>37</v>
      </c>
      <c r="D235" s="59"/>
      <c r="E235" s="54"/>
      <c r="F235" s="123"/>
      <c r="G235" s="56"/>
    </row>
    <row r="236" spans="1:7" ht="36" customHeight="1" thickBot="1">
      <c r="A236" s="41"/>
      <c r="B236" s="43"/>
      <c r="C236" s="26" t="s">
        <v>85</v>
      </c>
      <c r="D236" s="59"/>
      <c r="E236" s="54"/>
      <c r="F236" s="123"/>
      <c r="G236" s="56"/>
    </row>
    <row r="237" spans="1:7" ht="40.5" customHeight="1" thickBot="1">
      <c r="A237" s="41"/>
      <c r="B237" s="44"/>
      <c r="C237" s="28" t="s">
        <v>86</v>
      </c>
      <c r="D237" s="59"/>
      <c r="E237" s="54"/>
      <c r="F237" s="124"/>
      <c r="G237" s="57"/>
    </row>
    <row r="238" spans="1:7" ht="27.75" customHeight="1" thickBot="1">
      <c r="A238" s="41">
        <v>32</v>
      </c>
      <c r="B238" s="42" t="s">
        <v>93</v>
      </c>
      <c r="C238" s="21" t="s">
        <v>36</v>
      </c>
      <c r="D238" s="63">
        <v>2939</v>
      </c>
      <c r="E238" s="52"/>
      <c r="F238" s="125">
        <v>5</v>
      </c>
      <c r="G238" s="55">
        <f>E238*F238</f>
        <v>0</v>
      </c>
    </row>
    <row r="239" spans="1:7" ht="26.25" customHeight="1" thickBot="1">
      <c r="A239" s="41"/>
      <c r="B239" s="43"/>
      <c r="C239" s="25" t="s">
        <v>63</v>
      </c>
      <c r="D239" s="64"/>
      <c r="E239" s="54"/>
      <c r="F239" s="123"/>
      <c r="G239" s="56"/>
    </row>
    <row r="240" spans="1:7" ht="25.5" customHeight="1" thickBot="1">
      <c r="A240" s="41"/>
      <c r="B240" s="43"/>
      <c r="C240" s="19" t="s">
        <v>15</v>
      </c>
      <c r="D240" s="64"/>
      <c r="E240" s="54"/>
      <c r="F240" s="123"/>
      <c r="G240" s="56"/>
    </row>
    <row r="241" spans="1:7" ht="39" customHeight="1" thickBot="1">
      <c r="A241" s="41"/>
      <c r="B241" s="43"/>
      <c r="C241" s="19" t="s">
        <v>81</v>
      </c>
      <c r="D241" s="64"/>
      <c r="E241" s="54"/>
      <c r="F241" s="123"/>
      <c r="G241" s="56"/>
    </row>
    <row r="242" spans="1:7" ht="41.25" customHeight="1" thickBot="1">
      <c r="A242" s="41"/>
      <c r="B242" s="43"/>
      <c r="C242" s="23" t="s">
        <v>82</v>
      </c>
      <c r="D242" s="64"/>
      <c r="E242" s="54"/>
      <c r="F242" s="123"/>
      <c r="G242" s="56"/>
    </row>
    <row r="243" spans="1:7" ht="40.5" customHeight="1" thickBot="1">
      <c r="A243" s="41"/>
      <c r="B243" s="43"/>
      <c r="C243" s="19" t="s">
        <v>83</v>
      </c>
      <c r="D243" s="64"/>
      <c r="E243" s="54"/>
      <c r="F243" s="123"/>
      <c r="G243" s="56"/>
    </row>
    <row r="244" spans="1:7" ht="34.5" customHeight="1" thickBot="1">
      <c r="A244" s="41"/>
      <c r="B244" s="43"/>
      <c r="C244" s="19" t="s">
        <v>18</v>
      </c>
      <c r="D244" s="64"/>
      <c r="E244" s="54"/>
      <c r="F244" s="123"/>
      <c r="G244" s="56"/>
    </row>
    <row r="245" spans="1:7" ht="45.75" customHeight="1" thickBot="1">
      <c r="A245" s="41"/>
      <c r="B245" s="43"/>
      <c r="C245" s="19" t="s">
        <v>37</v>
      </c>
      <c r="D245" s="64"/>
      <c r="E245" s="54"/>
      <c r="F245" s="123"/>
      <c r="G245" s="56"/>
    </row>
    <row r="246" spans="1:7" ht="36" customHeight="1" thickBot="1">
      <c r="A246" s="41"/>
      <c r="B246" s="43"/>
      <c r="C246" s="26" t="s">
        <v>85</v>
      </c>
      <c r="D246" s="64"/>
      <c r="E246" s="54"/>
      <c r="F246" s="123"/>
      <c r="G246" s="56"/>
    </row>
    <row r="247" spans="1:7" ht="42" customHeight="1" thickBot="1">
      <c r="A247" s="41"/>
      <c r="B247" s="44"/>
      <c r="C247" s="27" t="s">
        <v>86</v>
      </c>
      <c r="D247" s="66"/>
      <c r="E247" s="53"/>
      <c r="F247" s="124"/>
      <c r="G247" s="57"/>
    </row>
    <row r="248" spans="1:7" ht="35.25" customHeight="1" thickBot="1">
      <c r="A248" s="41">
        <v>33</v>
      </c>
      <c r="B248" s="42" t="s">
        <v>94</v>
      </c>
      <c r="C248" s="18" t="s">
        <v>36</v>
      </c>
      <c r="D248" s="58">
        <v>1937</v>
      </c>
      <c r="E248" s="52"/>
      <c r="F248" s="125">
        <v>5</v>
      </c>
      <c r="G248" s="55">
        <f>E248*F248</f>
        <v>0</v>
      </c>
    </row>
    <row r="249" spans="1:7" ht="23.25" customHeight="1" thickBot="1">
      <c r="A249" s="41"/>
      <c r="B249" s="47"/>
      <c r="C249" s="18" t="s">
        <v>64</v>
      </c>
      <c r="D249" s="61"/>
      <c r="E249" s="54"/>
      <c r="F249" s="123"/>
      <c r="G249" s="56"/>
    </row>
    <row r="250" spans="1:7" ht="38.25" customHeight="1" thickBot="1">
      <c r="A250" s="41"/>
      <c r="B250" s="43"/>
      <c r="C250" s="19" t="s">
        <v>81</v>
      </c>
      <c r="D250" s="61"/>
      <c r="E250" s="54"/>
      <c r="F250" s="123"/>
      <c r="G250" s="56"/>
    </row>
    <row r="251" spans="1:7" ht="33" customHeight="1" thickBot="1">
      <c r="A251" s="41"/>
      <c r="B251" s="43"/>
      <c r="C251" s="19" t="s">
        <v>83</v>
      </c>
      <c r="D251" s="61"/>
      <c r="E251" s="54"/>
      <c r="F251" s="123"/>
      <c r="G251" s="56"/>
    </row>
    <row r="252" spans="1:7" ht="38.25" customHeight="1" thickBot="1">
      <c r="A252" s="41"/>
      <c r="B252" s="43"/>
      <c r="C252" s="19" t="s">
        <v>18</v>
      </c>
      <c r="D252" s="61"/>
      <c r="E252" s="54"/>
      <c r="F252" s="123"/>
      <c r="G252" s="56"/>
    </row>
    <row r="253" spans="1:7" ht="45.75" customHeight="1" thickBot="1">
      <c r="A253" s="41"/>
      <c r="B253" s="43"/>
      <c r="C253" s="19" t="s">
        <v>37</v>
      </c>
      <c r="D253" s="61"/>
      <c r="E253" s="54"/>
      <c r="F253" s="123"/>
      <c r="G253" s="56"/>
    </row>
    <row r="254" spans="1:7" ht="36" customHeight="1" thickBot="1">
      <c r="A254" s="41"/>
      <c r="B254" s="44"/>
      <c r="C254" s="20" t="s">
        <v>95</v>
      </c>
      <c r="D254" s="62"/>
      <c r="E254" s="53"/>
      <c r="F254" s="124"/>
      <c r="G254" s="57"/>
    </row>
    <row r="255" spans="1:7" ht="34.5" customHeight="1" thickBot="1">
      <c r="A255" s="41">
        <v>34</v>
      </c>
      <c r="B255" s="42" t="s">
        <v>96</v>
      </c>
      <c r="C255" s="18" t="s">
        <v>36</v>
      </c>
      <c r="D255" s="58">
        <v>1937</v>
      </c>
      <c r="E255" s="52"/>
      <c r="F255" s="125">
        <v>5</v>
      </c>
      <c r="G255" s="55">
        <f>E255*F255</f>
        <v>0</v>
      </c>
    </row>
    <row r="256" spans="1:7" ht="24.75" customHeight="1" thickBot="1">
      <c r="A256" s="41"/>
      <c r="B256" s="43"/>
      <c r="C256" s="19" t="s">
        <v>64</v>
      </c>
      <c r="D256" s="59"/>
      <c r="E256" s="54"/>
      <c r="F256" s="123"/>
      <c r="G256" s="56"/>
    </row>
    <row r="257" spans="1:7" ht="33" customHeight="1" thickBot="1">
      <c r="A257" s="41"/>
      <c r="B257" s="43"/>
      <c r="C257" s="19" t="s">
        <v>81</v>
      </c>
      <c r="D257" s="59"/>
      <c r="E257" s="54"/>
      <c r="F257" s="123"/>
      <c r="G257" s="56"/>
    </row>
    <row r="258" spans="1:7" ht="38.25" customHeight="1" thickBot="1">
      <c r="A258" s="41"/>
      <c r="B258" s="43"/>
      <c r="C258" s="19" t="s">
        <v>83</v>
      </c>
      <c r="D258" s="59"/>
      <c r="E258" s="54"/>
      <c r="F258" s="123"/>
      <c r="G258" s="56"/>
    </row>
    <row r="259" spans="1:7" ht="30.75" customHeight="1" thickBot="1">
      <c r="A259" s="41"/>
      <c r="B259" s="43"/>
      <c r="C259" s="19" t="s">
        <v>18</v>
      </c>
      <c r="D259" s="59"/>
      <c r="E259" s="54"/>
      <c r="F259" s="123"/>
      <c r="G259" s="56"/>
    </row>
    <row r="260" spans="1:7" ht="50.25" customHeight="1" thickBot="1">
      <c r="A260" s="41"/>
      <c r="B260" s="43"/>
      <c r="C260" s="19" t="s">
        <v>37</v>
      </c>
      <c r="D260" s="59"/>
      <c r="E260" s="54"/>
      <c r="F260" s="123"/>
      <c r="G260" s="56"/>
    </row>
    <row r="261" spans="1:7" ht="39.75" customHeight="1" thickBot="1">
      <c r="A261" s="41"/>
      <c r="B261" s="43"/>
      <c r="C261" s="19" t="s">
        <v>95</v>
      </c>
      <c r="D261" s="60"/>
      <c r="E261" s="53"/>
      <c r="F261" s="124"/>
      <c r="G261" s="57"/>
    </row>
    <row r="262" spans="1:7" ht="31.5" customHeight="1" thickBot="1">
      <c r="A262" s="41">
        <v>35</v>
      </c>
      <c r="B262" s="42" t="s">
        <v>94</v>
      </c>
      <c r="C262" s="21" t="s">
        <v>36</v>
      </c>
      <c r="D262" s="58">
        <v>1622</v>
      </c>
      <c r="E262" s="52"/>
      <c r="F262" s="125">
        <v>5</v>
      </c>
      <c r="G262" s="55">
        <f>E262*F262</f>
        <v>0</v>
      </c>
    </row>
    <row r="263" spans="1:7" ht="23.25" customHeight="1" thickBot="1">
      <c r="A263" s="41"/>
      <c r="B263" s="43"/>
      <c r="C263" s="18" t="s">
        <v>65</v>
      </c>
      <c r="D263" s="61"/>
      <c r="E263" s="54"/>
      <c r="F263" s="123"/>
      <c r="G263" s="56"/>
    </row>
    <row r="264" spans="1:7" ht="36.75" customHeight="1" thickBot="1">
      <c r="A264" s="41"/>
      <c r="B264" s="43"/>
      <c r="C264" s="18" t="s">
        <v>81</v>
      </c>
      <c r="D264" s="61"/>
      <c r="E264" s="54"/>
      <c r="F264" s="123"/>
      <c r="G264" s="56"/>
    </row>
    <row r="265" spans="1:7" ht="36.75" customHeight="1" thickBot="1">
      <c r="A265" s="41"/>
      <c r="B265" s="43"/>
      <c r="C265" s="18" t="s">
        <v>83</v>
      </c>
      <c r="D265" s="61"/>
      <c r="E265" s="54"/>
      <c r="F265" s="123"/>
      <c r="G265" s="56"/>
    </row>
    <row r="266" spans="1:7" ht="34.5" customHeight="1" thickBot="1">
      <c r="A266" s="41"/>
      <c r="B266" s="43"/>
      <c r="C266" s="18" t="s">
        <v>18</v>
      </c>
      <c r="D266" s="61"/>
      <c r="E266" s="54"/>
      <c r="F266" s="123"/>
      <c r="G266" s="56"/>
    </row>
    <row r="267" spans="1:7" ht="48" customHeight="1" thickBot="1">
      <c r="A267" s="41"/>
      <c r="B267" s="43"/>
      <c r="C267" s="18" t="s">
        <v>37</v>
      </c>
      <c r="D267" s="61"/>
      <c r="E267" s="54"/>
      <c r="F267" s="123"/>
      <c r="G267" s="56"/>
    </row>
    <row r="268" spans="1:7" ht="35.25" customHeight="1" thickBot="1">
      <c r="A268" s="41"/>
      <c r="B268" s="44"/>
      <c r="C268" s="14" t="s">
        <v>95</v>
      </c>
      <c r="D268" s="62"/>
      <c r="E268" s="53"/>
      <c r="F268" s="124"/>
      <c r="G268" s="57"/>
    </row>
    <row r="269" spans="1:7" ht="30" customHeight="1" thickBot="1">
      <c r="A269" s="41">
        <v>36</v>
      </c>
      <c r="B269" s="42" t="s">
        <v>96</v>
      </c>
      <c r="C269" s="18" t="s">
        <v>36</v>
      </c>
      <c r="D269" s="58">
        <v>1622</v>
      </c>
      <c r="E269" s="52"/>
      <c r="F269" s="125">
        <v>5</v>
      </c>
      <c r="G269" s="55">
        <f>E269*F269</f>
        <v>0</v>
      </c>
    </row>
    <row r="270" spans="1:7" ht="27" customHeight="1" thickBot="1">
      <c r="A270" s="41"/>
      <c r="B270" s="43"/>
      <c r="C270" s="18" t="s">
        <v>65</v>
      </c>
      <c r="D270" s="61"/>
      <c r="E270" s="54"/>
      <c r="F270" s="123"/>
      <c r="G270" s="56"/>
    </row>
    <row r="271" spans="1:7" ht="36.75" customHeight="1" thickBot="1">
      <c r="A271" s="41"/>
      <c r="B271" s="43"/>
      <c r="C271" s="18" t="s">
        <v>81</v>
      </c>
      <c r="D271" s="61"/>
      <c r="E271" s="54"/>
      <c r="F271" s="123"/>
      <c r="G271" s="56"/>
    </row>
    <row r="272" spans="1:7" ht="38.25" customHeight="1" thickBot="1">
      <c r="A272" s="41"/>
      <c r="B272" s="43"/>
      <c r="C272" s="18" t="s">
        <v>83</v>
      </c>
      <c r="D272" s="61"/>
      <c r="E272" s="54"/>
      <c r="F272" s="123"/>
      <c r="G272" s="56"/>
    </row>
    <row r="273" spans="1:7" ht="34.5" customHeight="1" thickBot="1">
      <c r="A273" s="41"/>
      <c r="B273" s="43"/>
      <c r="C273" s="18" t="s">
        <v>18</v>
      </c>
      <c r="D273" s="61"/>
      <c r="E273" s="54"/>
      <c r="F273" s="123"/>
      <c r="G273" s="56"/>
    </row>
    <row r="274" spans="1:7" ht="45.75" customHeight="1" thickBot="1">
      <c r="A274" s="41"/>
      <c r="B274" s="43"/>
      <c r="C274" s="18" t="s">
        <v>37</v>
      </c>
      <c r="D274" s="61"/>
      <c r="E274" s="54"/>
      <c r="F274" s="123"/>
      <c r="G274" s="56"/>
    </row>
    <row r="275" spans="1:7" ht="36" customHeight="1" thickBot="1">
      <c r="A275" s="41"/>
      <c r="B275" s="43"/>
      <c r="C275" s="14" t="s">
        <v>95</v>
      </c>
      <c r="D275" s="62"/>
      <c r="E275" s="53"/>
      <c r="F275" s="124"/>
      <c r="G275" s="57"/>
    </row>
    <row r="276" spans="1:7" ht="32.25" customHeight="1" thickBot="1">
      <c r="A276" s="41">
        <v>37</v>
      </c>
      <c r="B276" s="42" t="s">
        <v>21</v>
      </c>
      <c r="C276" s="18" t="s">
        <v>36</v>
      </c>
      <c r="D276" s="58">
        <v>5164</v>
      </c>
      <c r="E276" s="52"/>
      <c r="F276" s="125">
        <v>5</v>
      </c>
      <c r="G276" s="55">
        <f>E276*F276</f>
        <v>0</v>
      </c>
    </row>
    <row r="277" spans="1:7" ht="24.75" customHeight="1" thickBot="1">
      <c r="A277" s="41"/>
      <c r="B277" s="43"/>
      <c r="C277" s="19" t="s">
        <v>97</v>
      </c>
      <c r="D277" s="61"/>
      <c r="E277" s="54"/>
      <c r="F277" s="123"/>
      <c r="G277" s="56"/>
    </row>
    <row r="278" spans="1:7" ht="17.25" customHeight="1" thickBot="1">
      <c r="A278" s="41"/>
      <c r="B278" s="43"/>
      <c r="C278" s="19" t="s">
        <v>15</v>
      </c>
      <c r="D278" s="61"/>
      <c r="E278" s="54"/>
      <c r="F278" s="123"/>
      <c r="G278" s="56"/>
    </row>
    <row r="279" spans="1:7" ht="33" customHeight="1" thickBot="1">
      <c r="A279" s="41"/>
      <c r="B279" s="43"/>
      <c r="C279" s="19" t="s">
        <v>81</v>
      </c>
      <c r="D279" s="61"/>
      <c r="E279" s="54"/>
      <c r="F279" s="123"/>
      <c r="G279" s="56"/>
    </row>
    <row r="280" spans="1:7" ht="47.25" customHeight="1" thickBot="1">
      <c r="A280" s="41"/>
      <c r="B280" s="43"/>
      <c r="C280" s="23" t="s">
        <v>82</v>
      </c>
      <c r="D280" s="61"/>
      <c r="E280" s="54"/>
      <c r="F280" s="123"/>
      <c r="G280" s="56"/>
    </row>
    <row r="281" spans="1:7" ht="38.25" customHeight="1" thickBot="1">
      <c r="A281" s="41"/>
      <c r="B281" s="43"/>
      <c r="C281" s="19" t="s">
        <v>83</v>
      </c>
      <c r="D281" s="61"/>
      <c r="E281" s="54"/>
      <c r="F281" s="123"/>
      <c r="G281" s="56"/>
    </row>
    <row r="282" spans="1:7" ht="39.75" customHeight="1" thickBot="1">
      <c r="A282" s="41"/>
      <c r="B282" s="43"/>
      <c r="C282" s="19" t="s">
        <v>18</v>
      </c>
      <c r="D282" s="61"/>
      <c r="E282" s="54"/>
      <c r="F282" s="123"/>
      <c r="G282" s="56"/>
    </row>
    <row r="283" spans="1:7" ht="46.5" customHeight="1" thickBot="1">
      <c r="A283" s="41"/>
      <c r="B283" s="43"/>
      <c r="C283" s="19" t="s">
        <v>37</v>
      </c>
      <c r="D283" s="61"/>
      <c r="E283" s="54"/>
      <c r="F283" s="123"/>
      <c r="G283" s="56"/>
    </row>
    <row r="284" spans="1:7" ht="35.25" customHeight="1" thickBot="1">
      <c r="A284" s="41"/>
      <c r="B284" s="44"/>
      <c r="C284" s="20" t="s">
        <v>95</v>
      </c>
      <c r="D284" s="62"/>
      <c r="E284" s="53"/>
      <c r="F284" s="124"/>
      <c r="G284" s="57"/>
    </row>
    <row r="285" spans="1:7" ht="31.5" customHeight="1" thickBot="1">
      <c r="A285" s="41">
        <v>38</v>
      </c>
      <c r="B285" s="42" t="s">
        <v>22</v>
      </c>
      <c r="C285" s="18" t="s">
        <v>36</v>
      </c>
      <c r="D285" s="58">
        <v>5164</v>
      </c>
      <c r="E285" s="52"/>
      <c r="F285" s="125">
        <v>5</v>
      </c>
      <c r="G285" s="55">
        <f>E285*F285</f>
        <v>0</v>
      </c>
    </row>
    <row r="286" spans="1:7" ht="24" customHeight="1" thickBot="1">
      <c r="A286" s="41"/>
      <c r="B286" s="43"/>
      <c r="C286" s="18" t="s">
        <v>97</v>
      </c>
      <c r="D286" s="61"/>
      <c r="E286" s="54"/>
      <c r="F286" s="123"/>
      <c r="G286" s="56"/>
    </row>
    <row r="287" spans="1:7" ht="20.25" customHeight="1" thickBot="1">
      <c r="A287" s="41"/>
      <c r="B287" s="43"/>
      <c r="C287" s="18" t="s">
        <v>15</v>
      </c>
      <c r="D287" s="61"/>
      <c r="E287" s="54"/>
      <c r="F287" s="123"/>
      <c r="G287" s="56"/>
    </row>
    <row r="288" spans="1:7" ht="36.75" customHeight="1" thickBot="1">
      <c r="A288" s="41"/>
      <c r="B288" s="43"/>
      <c r="C288" s="18" t="s">
        <v>81</v>
      </c>
      <c r="D288" s="61"/>
      <c r="E288" s="54"/>
      <c r="F288" s="123"/>
      <c r="G288" s="56"/>
    </row>
    <row r="289" spans="1:7" ht="39.75" customHeight="1" thickBot="1">
      <c r="A289" s="41"/>
      <c r="B289" s="43"/>
      <c r="C289" s="23" t="s">
        <v>82</v>
      </c>
      <c r="D289" s="61"/>
      <c r="E289" s="54"/>
      <c r="F289" s="123"/>
      <c r="G289" s="56"/>
    </row>
    <row r="290" spans="1:7" ht="36.75" customHeight="1" thickBot="1">
      <c r="A290" s="41"/>
      <c r="B290" s="43"/>
      <c r="C290" s="18" t="s">
        <v>83</v>
      </c>
      <c r="D290" s="61"/>
      <c r="E290" s="54"/>
      <c r="F290" s="123"/>
      <c r="G290" s="56"/>
    </row>
    <row r="291" spans="1:7" ht="35.25" customHeight="1" thickBot="1">
      <c r="A291" s="41"/>
      <c r="B291" s="43"/>
      <c r="C291" s="18" t="s">
        <v>18</v>
      </c>
      <c r="D291" s="61"/>
      <c r="E291" s="54"/>
      <c r="F291" s="123"/>
      <c r="G291" s="56"/>
    </row>
    <row r="292" spans="1:7" ht="41.25" customHeight="1" thickBot="1">
      <c r="A292" s="41"/>
      <c r="B292" s="43"/>
      <c r="C292" s="18" t="s">
        <v>37</v>
      </c>
      <c r="D292" s="61"/>
      <c r="E292" s="54"/>
      <c r="F292" s="123"/>
      <c r="G292" s="56"/>
    </row>
    <row r="293" spans="1:7" ht="39" customHeight="1" thickBot="1">
      <c r="A293" s="41"/>
      <c r="B293" s="44"/>
      <c r="C293" s="14" t="s">
        <v>95</v>
      </c>
      <c r="D293" s="62"/>
      <c r="E293" s="53"/>
      <c r="F293" s="124"/>
      <c r="G293" s="57"/>
    </row>
    <row r="294" spans="1:7" ht="38.25" customHeight="1" thickBot="1">
      <c r="A294" s="41">
        <v>39</v>
      </c>
      <c r="B294" s="42" t="s">
        <v>21</v>
      </c>
      <c r="C294" s="18" t="s">
        <v>36</v>
      </c>
      <c r="D294" s="58">
        <v>4014</v>
      </c>
      <c r="E294" s="52"/>
      <c r="F294" s="125">
        <v>5</v>
      </c>
      <c r="G294" s="55">
        <f>E294*F294</f>
        <v>0</v>
      </c>
    </row>
    <row r="295" spans="1:7" ht="27.75" customHeight="1" thickBot="1">
      <c r="A295" s="41"/>
      <c r="B295" s="43"/>
      <c r="C295" s="18" t="s">
        <v>98</v>
      </c>
      <c r="D295" s="61"/>
      <c r="E295" s="54"/>
      <c r="F295" s="123"/>
      <c r="G295" s="56"/>
    </row>
    <row r="296" spans="1:7" ht="25.5" customHeight="1" thickBot="1">
      <c r="A296" s="41"/>
      <c r="B296" s="43"/>
      <c r="C296" s="18" t="s">
        <v>15</v>
      </c>
      <c r="D296" s="61"/>
      <c r="E296" s="54"/>
      <c r="F296" s="123"/>
      <c r="G296" s="56"/>
    </row>
    <row r="297" spans="1:7" ht="33" customHeight="1" thickBot="1">
      <c r="A297" s="41"/>
      <c r="B297" s="43"/>
      <c r="C297" s="18" t="s">
        <v>81</v>
      </c>
      <c r="D297" s="61"/>
      <c r="E297" s="54"/>
      <c r="F297" s="123"/>
      <c r="G297" s="56"/>
    </row>
    <row r="298" spans="1:7" ht="38.25" customHeight="1" thickBot="1">
      <c r="A298" s="41"/>
      <c r="B298" s="43"/>
      <c r="C298" s="23" t="s">
        <v>82</v>
      </c>
      <c r="D298" s="61"/>
      <c r="E298" s="54"/>
      <c r="F298" s="123"/>
      <c r="G298" s="56"/>
    </row>
    <row r="299" spans="1:7" ht="39.75" customHeight="1" thickBot="1">
      <c r="A299" s="41"/>
      <c r="B299" s="43"/>
      <c r="C299" s="18" t="s">
        <v>83</v>
      </c>
      <c r="D299" s="61"/>
      <c r="E299" s="54"/>
      <c r="F299" s="123"/>
      <c r="G299" s="56"/>
    </row>
    <row r="300" spans="1:7" ht="36" customHeight="1" thickBot="1">
      <c r="A300" s="41"/>
      <c r="B300" s="43"/>
      <c r="C300" s="18" t="s">
        <v>18</v>
      </c>
      <c r="D300" s="61"/>
      <c r="E300" s="54"/>
      <c r="F300" s="123"/>
      <c r="G300" s="56"/>
    </row>
    <row r="301" spans="1:7" ht="45" customHeight="1" thickBot="1">
      <c r="A301" s="41"/>
      <c r="B301" s="43"/>
      <c r="C301" s="18" t="s">
        <v>37</v>
      </c>
      <c r="D301" s="61"/>
      <c r="E301" s="54"/>
      <c r="F301" s="123"/>
      <c r="G301" s="56"/>
    </row>
    <row r="302" spans="1:7" ht="39.75" customHeight="1" thickBot="1">
      <c r="A302" s="41"/>
      <c r="B302" s="44"/>
      <c r="C302" s="14" t="s">
        <v>95</v>
      </c>
      <c r="D302" s="62"/>
      <c r="E302" s="53"/>
      <c r="F302" s="124"/>
      <c r="G302" s="57"/>
    </row>
    <row r="303" spans="1:7" ht="32.25" customHeight="1" thickBot="1">
      <c r="A303" s="41">
        <v>40</v>
      </c>
      <c r="B303" s="42" t="s">
        <v>22</v>
      </c>
      <c r="C303" s="18" t="s">
        <v>36</v>
      </c>
      <c r="D303" s="58">
        <v>4014</v>
      </c>
      <c r="E303" s="52"/>
      <c r="F303" s="125">
        <v>5</v>
      </c>
      <c r="G303" s="55">
        <f>E303*F303</f>
        <v>0</v>
      </c>
    </row>
    <row r="304" spans="1:7" ht="27" customHeight="1" thickBot="1">
      <c r="A304" s="41"/>
      <c r="B304" s="43"/>
      <c r="C304" s="18" t="s">
        <v>98</v>
      </c>
      <c r="D304" s="61"/>
      <c r="E304" s="54"/>
      <c r="F304" s="123"/>
      <c r="G304" s="56"/>
    </row>
    <row r="305" spans="1:7" ht="26.25" customHeight="1" thickBot="1">
      <c r="A305" s="41"/>
      <c r="B305" s="43"/>
      <c r="C305" s="18" t="s">
        <v>15</v>
      </c>
      <c r="D305" s="61"/>
      <c r="E305" s="54"/>
      <c r="F305" s="123"/>
      <c r="G305" s="56"/>
    </row>
    <row r="306" spans="1:7" ht="38.25" customHeight="1" thickBot="1">
      <c r="A306" s="41"/>
      <c r="B306" s="43"/>
      <c r="C306" s="18" t="s">
        <v>81</v>
      </c>
      <c r="D306" s="61"/>
      <c r="E306" s="54"/>
      <c r="F306" s="123"/>
      <c r="G306" s="56"/>
    </row>
    <row r="307" spans="1:7" ht="41.25" customHeight="1" thickBot="1">
      <c r="A307" s="41"/>
      <c r="B307" s="43"/>
      <c r="C307" s="23" t="s">
        <v>82</v>
      </c>
      <c r="D307" s="61"/>
      <c r="E307" s="54"/>
      <c r="F307" s="123"/>
      <c r="G307" s="56"/>
    </row>
    <row r="308" spans="1:7" ht="42" customHeight="1" thickBot="1">
      <c r="A308" s="41"/>
      <c r="B308" s="43"/>
      <c r="C308" s="18" t="s">
        <v>83</v>
      </c>
      <c r="D308" s="61"/>
      <c r="E308" s="54"/>
      <c r="F308" s="123"/>
      <c r="G308" s="56"/>
    </row>
    <row r="309" spans="1:7" ht="39.75" customHeight="1" thickBot="1">
      <c r="A309" s="41"/>
      <c r="B309" s="43"/>
      <c r="C309" s="18" t="s">
        <v>18</v>
      </c>
      <c r="D309" s="61"/>
      <c r="E309" s="54"/>
      <c r="F309" s="123"/>
      <c r="G309" s="56"/>
    </row>
    <row r="310" spans="1:7" ht="47.25" customHeight="1" thickBot="1">
      <c r="A310" s="41"/>
      <c r="B310" s="43"/>
      <c r="C310" s="18" t="s">
        <v>37</v>
      </c>
      <c r="D310" s="61"/>
      <c r="E310" s="54"/>
      <c r="F310" s="123"/>
      <c r="G310" s="56"/>
    </row>
    <row r="311" spans="1:7" ht="39.75" customHeight="1" thickBot="1">
      <c r="A311" s="41"/>
      <c r="B311" s="44"/>
      <c r="C311" s="14" t="s">
        <v>95</v>
      </c>
      <c r="D311" s="62"/>
      <c r="E311" s="53"/>
      <c r="F311" s="124"/>
      <c r="G311" s="57"/>
    </row>
    <row r="312" spans="1:7" ht="30.75" customHeight="1" thickBot="1">
      <c r="A312" s="41">
        <v>41</v>
      </c>
      <c r="B312" s="42" t="s">
        <v>23</v>
      </c>
      <c r="C312" s="18" t="s">
        <v>36</v>
      </c>
      <c r="D312" s="58">
        <v>5170</v>
      </c>
      <c r="E312" s="52"/>
      <c r="F312" s="125">
        <v>5</v>
      </c>
      <c r="G312" s="55">
        <f>E312*F312</f>
        <v>0</v>
      </c>
    </row>
    <row r="313" spans="1:7" ht="26.25" customHeight="1" thickBot="1">
      <c r="A313" s="41"/>
      <c r="B313" s="43"/>
      <c r="C313" s="19" t="s">
        <v>66</v>
      </c>
      <c r="D313" s="61"/>
      <c r="E313" s="54"/>
      <c r="F313" s="123"/>
      <c r="G313" s="56"/>
    </row>
    <row r="314" spans="1:7" ht="26.25" customHeight="1" thickBot="1">
      <c r="A314" s="41"/>
      <c r="B314" s="43"/>
      <c r="C314" s="19" t="s">
        <v>15</v>
      </c>
      <c r="D314" s="61"/>
      <c r="E314" s="54"/>
      <c r="F314" s="123"/>
      <c r="G314" s="56"/>
    </row>
    <row r="315" spans="1:7" ht="35.25" customHeight="1" thickBot="1">
      <c r="A315" s="41"/>
      <c r="B315" s="43"/>
      <c r="C315" s="19" t="s">
        <v>81</v>
      </c>
      <c r="D315" s="61"/>
      <c r="E315" s="54"/>
      <c r="F315" s="123"/>
      <c r="G315" s="56"/>
    </row>
    <row r="316" spans="1:7" ht="40.5" customHeight="1" thickBot="1">
      <c r="A316" s="41"/>
      <c r="B316" s="43"/>
      <c r="C316" s="23" t="s">
        <v>82</v>
      </c>
      <c r="D316" s="61"/>
      <c r="E316" s="54"/>
      <c r="F316" s="123"/>
      <c r="G316" s="56"/>
    </row>
    <row r="317" spans="1:7" ht="39.75" customHeight="1" thickBot="1">
      <c r="A317" s="41"/>
      <c r="B317" s="43"/>
      <c r="C317" s="19" t="s">
        <v>83</v>
      </c>
      <c r="D317" s="61"/>
      <c r="E317" s="54"/>
      <c r="F317" s="123"/>
      <c r="G317" s="56"/>
    </row>
    <row r="318" spans="1:7" ht="33.75" customHeight="1" thickBot="1">
      <c r="A318" s="41"/>
      <c r="B318" s="43"/>
      <c r="C318" s="19" t="s">
        <v>18</v>
      </c>
      <c r="D318" s="61"/>
      <c r="E318" s="54"/>
      <c r="F318" s="123"/>
      <c r="G318" s="56"/>
    </row>
    <row r="319" spans="1:7" ht="45.75" customHeight="1" thickBot="1">
      <c r="A319" s="41"/>
      <c r="B319" s="43"/>
      <c r="C319" s="19" t="s">
        <v>37</v>
      </c>
      <c r="D319" s="61"/>
      <c r="E319" s="54"/>
      <c r="F319" s="123"/>
      <c r="G319" s="56"/>
    </row>
    <row r="320" spans="1:7" ht="38.25" customHeight="1" thickBot="1">
      <c r="A320" s="41"/>
      <c r="B320" s="43"/>
      <c r="C320" s="19" t="s">
        <v>86</v>
      </c>
      <c r="D320" s="61"/>
      <c r="E320" s="54"/>
      <c r="F320" s="123"/>
      <c r="G320" s="56"/>
    </row>
    <row r="321" spans="1:7" ht="39.75" customHeight="1" thickBot="1">
      <c r="A321" s="41"/>
      <c r="B321" s="44"/>
      <c r="C321" s="19" t="s">
        <v>85</v>
      </c>
      <c r="D321" s="62"/>
      <c r="E321" s="53"/>
      <c r="F321" s="124"/>
      <c r="G321" s="57"/>
    </row>
    <row r="322" spans="1:7" ht="31.5" customHeight="1" thickBot="1">
      <c r="A322" s="41">
        <v>42</v>
      </c>
      <c r="B322" s="42" t="s">
        <v>24</v>
      </c>
      <c r="C322" s="21" t="s">
        <v>36</v>
      </c>
      <c r="D322" s="58">
        <v>3517</v>
      </c>
      <c r="E322" s="52"/>
      <c r="F322" s="125">
        <v>5</v>
      </c>
      <c r="G322" s="55">
        <f>E322*F322</f>
        <v>0</v>
      </c>
    </row>
    <row r="323" spans="1:7" ht="27.75" customHeight="1" thickBot="1">
      <c r="A323" s="41"/>
      <c r="B323" s="43"/>
      <c r="C323" s="19" t="s">
        <v>60</v>
      </c>
      <c r="D323" s="61"/>
      <c r="E323" s="54"/>
      <c r="F323" s="123"/>
      <c r="G323" s="56"/>
    </row>
    <row r="324" spans="1:7" ht="22.5" customHeight="1" thickBot="1">
      <c r="A324" s="41"/>
      <c r="B324" s="43"/>
      <c r="C324" s="19" t="s">
        <v>15</v>
      </c>
      <c r="D324" s="61"/>
      <c r="E324" s="54"/>
      <c r="F324" s="123"/>
      <c r="G324" s="56"/>
    </row>
    <row r="325" spans="1:7" ht="34.5" customHeight="1" thickBot="1">
      <c r="A325" s="41"/>
      <c r="B325" s="43"/>
      <c r="C325" s="19" t="s">
        <v>81</v>
      </c>
      <c r="D325" s="61"/>
      <c r="E325" s="54"/>
      <c r="F325" s="123"/>
      <c r="G325" s="56"/>
    </row>
    <row r="326" spans="1:7" ht="39" customHeight="1" thickBot="1">
      <c r="A326" s="41"/>
      <c r="B326" s="43"/>
      <c r="C326" s="23" t="s">
        <v>82</v>
      </c>
      <c r="D326" s="61"/>
      <c r="E326" s="54"/>
      <c r="F326" s="123"/>
      <c r="G326" s="56"/>
    </row>
    <row r="327" spans="1:7" ht="41.25" customHeight="1" thickBot="1">
      <c r="A327" s="41"/>
      <c r="B327" s="43"/>
      <c r="C327" s="19" t="s">
        <v>83</v>
      </c>
      <c r="D327" s="61"/>
      <c r="E327" s="54"/>
      <c r="F327" s="123"/>
      <c r="G327" s="56"/>
    </row>
    <row r="328" spans="1:7" ht="34.5" customHeight="1" thickBot="1">
      <c r="A328" s="41"/>
      <c r="B328" s="43"/>
      <c r="C328" s="19" t="s">
        <v>18</v>
      </c>
      <c r="D328" s="61"/>
      <c r="E328" s="54"/>
      <c r="F328" s="123"/>
      <c r="G328" s="56"/>
    </row>
    <row r="329" spans="1:7" ht="45" customHeight="1" thickBot="1">
      <c r="A329" s="41"/>
      <c r="B329" s="43"/>
      <c r="C329" s="19" t="s">
        <v>37</v>
      </c>
      <c r="D329" s="61"/>
      <c r="E329" s="54"/>
      <c r="F329" s="123"/>
      <c r="G329" s="56"/>
    </row>
    <row r="330" spans="1:7" ht="35.25" customHeight="1" thickBot="1">
      <c r="A330" s="41"/>
      <c r="B330" s="43"/>
      <c r="C330" s="19" t="s">
        <v>86</v>
      </c>
      <c r="D330" s="61"/>
      <c r="E330" s="54"/>
      <c r="F330" s="123"/>
      <c r="G330" s="56"/>
    </row>
    <row r="331" spans="1:7" ht="36" customHeight="1" thickBot="1">
      <c r="A331" s="41"/>
      <c r="B331" s="44"/>
      <c r="C331" s="20" t="s">
        <v>85</v>
      </c>
      <c r="D331" s="62"/>
      <c r="E331" s="53"/>
      <c r="F331" s="124"/>
      <c r="G331" s="57"/>
    </row>
    <row r="332" spans="1:7" ht="33.75" customHeight="1" thickBot="1">
      <c r="A332" s="41">
        <v>43</v>
      </c>
      <c r="B332" s="42" t="s">
        <v>42</v>
      </c>
      <c r="C332" s="18" t="s">
        <v>36</v>
      </c>
      <c r="D332" s="58">
        <v>5562</v>
      </c>
      <c r="E332" s="52"/>
      <c r="F332" s="125">
        <v>5</v>
      </c>
      <c r="G332" s="55">
        <f>E332*F332</f>
        <v>0</v>
      </c>
    </row>
    <row r="333" spans="1:7" ht="21" customHeight="1" thickBot="1">
      <c r="A333" s="41"/>
      <c r="B333" s="43"/>
      <c r="C333" s="19" t="s">
        <v>66</v>
      </c>
      <c r="D333" s="61"/>
      <c r="E333" s="54"/>
      <c r="F333" s="123"/>
      <c r="G333" s="56"/>
    </row>
    <row r="334" spans="1:7" ht="21" customHeight="1" thickBot="1">
      <c r="A334" s="41"/>
      <c r="B334" s="43"/>
      <c r="C334" s="19" t="s">
        <v>15</v>
      </c>
      <c r="D334" s="61"/>
      <c r="E334" s="54"/>
      <c r="F334" s="123"/>
      <c r="G334" s="56"/>
    </row>
    <row r="335" spans="1:7" ht="39.75" customHeight="1" thickBot="1">
      <c r="A335" s="41"/>
      <c r="B335" s="43"/>
      <c r="C335" s="19" t="s">
        <v>81</v>
      </c>
      <c r="D335" s="61"/>
      <c r="E335" s="54"/>
      <c r="F335" s="123"/>
      <c r="G335" s="56"/>
    </row>
    <row r="336" spans="1:7" ht="40.5" customHeight="1" thickBot="1">
      <c r="A336" s="41"/>
      <c r="B336" s="43"/>
      <c r="C336" s="23" t="s">
        <v>82</v>
      </c>
      <c r="D336" s="61"/>
      <c r="E336" s="54"/>
      <c r="F336" s="123"/>
      <c r="G336" s="56"/>
    </row>
    <row r="337" spans="1:7" ht="43.5" customHeight="1" thickBot="1">
      <c r="A337" s="41"/>
      <c r="B337" s="43"/>
      <c r="C337" s="19" t="s">
        <v>83</v>
      </c>
      <c r="D337" s="61"/>
      <c r="E337" s="54"/>
      <c r="F337" s="123"/>
      <c r="G337" s="56"/>
    </row>
    <row r="338" spans="1:7" ht="39" customHeight="1" thickBot="1">
      <c r="A338" s="41"/>
      <c r="B338" s="43"/>
      <c r="C338" s="19" t="s">
        <v>18</v>
      </c>
      <c r="D338" s="61"/>
      <c r="E338" s="54"/>
      <c r="F338" s="123"/>
      <c r="G338" s="56"/>
    </row>
    <row r="339" spans="1:7" ht="42" customHeight="1" thickBot="1">
      <c r="A339" s="41"/>
      <c r="B339" s="43"/>
      <c r="C339" s="19" t="s">
        <v>37</v>
      </c>
      <c r="D339" s="61"/>
      <c r="E339" s="54"/>
      <c r="F339" s="123"/>
      <c r="G339" s="56"/>
    </row>
    <row r="340" spans="1:7" ht="36" customHeight="1" thickBot="1">
      <c r="A340" s="41"/>
      <c r="B340" s="43"/>
      <c r="C340" s="19" t="s">
        <v>86</v>
      </c>
      <c r="D340" s="61"/>
      <c r="E340" s="54"/>
      <c r="F340" s="123"/>
      <c r="G340" s="56"/>
    </row>
    <row r="341" spans="1:7" ht="36" customHeight="1" thickBot="1">
      <c r="A341" s="41"/>
      <c r="B341" s="43"/>
      <c r="C341" s="18" t="s">
        <v>85</v>
      </c>
      <c r="D341" s="61"/>
      <c r="E341" s="54"/>
      <c r="F341" s="123"/>
      <c r="G341" s="56"/>
    </row>
    <row r="342" spans="1:7" ht="57" customHeight="1" thickBot="1">
      <c r="A342" s="41"/>
      <c r="B342" s="44"/>
      <c r="C342" s="20" t="s">
        <v>99</v>
      </c>
      <c r="D342" s="62"/>
      <c r="E342" s="53"/>
      <c r="F342" s="124"/>
      <c r="G342" s="57"/>
    </row>
    <row r="343" spans="1:7" ht="32.25" customHeight="1" thickBot="1">
      <c r="A343" s="41">
        <v>44</v>
      </c>
      <c r="B343" s="42" t="s">
        <v>25</v>
      </c>
      <c r="C343" s="18" t="s">
        <v>36</v>
      </c>
      <c r="D343" s="58">
        <v>957</v>
      </c>
      <c r="E343" s="52"/>
      <c r="F343" s="125">
        <v>5</v>
      </c>
      <c r="G343" s="55">
        <f>E343*F343</f>
        <v>0</v>
      </c>
    </row>
    <row r="344" spans="1:7" ht="27.75" customHeight="1" thickBot="1">
      <c r="A344" s="41"/>
      <c r="B344" s="43"/>
      <c r="C344" s="18" t="s">
        <v>67</v>
      </c>
      <c r="D344" s="61"/>
      <c r="E344" s="54"/>
      <c r="F344" s="123"/>
      <c r="G344" s="56"/>
    </row>
    <row r="345" spans="1:7" ht="33" customHeight="1" thickBot="1">
      <c r="A345" s="41"/>
      <c r="B345" s="44"/>
      <c r="C345" s="14" t="s">
        <v>83</v>
      </c>
      <c r="D345" s="62"/>
      <c r="E345" s="53"/>
      <c r="F345" s="124"/>
      <c r="G345" s="57"/>
    </row>
    <row r="346" spans="1:7" ht="35.25" customHeight="1" thickBot="1">
      <c r="A346" s="34">
        <v>45</v>
      </c>
      <c r="B346" s="29" t="s">
        <v>26</v>
      </c>
      <c r="C346" s="15" t="s">
        <v>29</v>
      </c>
      <c r="D346" s="30">
        <v>163</v>
      </c>
      <c r="E346" s="31"/>
      <c r="F346" s="126">
        <v>5</v>
      </c>
      <c r="G346" s="35">
        <f>E346*F346</f>
        <v>0</v>
      </c>
    </row>
    <row r="347" spans="1:7" ht="30" customHeight="1" thickBot="1">
      <c r="A347" s="41">
        <v>46</v>
      </c>
      <c r="B347" s="42" t="s">
        <v>27</v>
      </c>
      <c r="C347" s="18" t="s">
        <v>36</v>
      </c>
      <c r="D347" s="58">
        <v>6302</v>
      </c>
      <c r="E347" s="52"/>
      <c r="F347" s="125">
        <v>5</v>
      </c>
      <c r="G347" s="55">
        <f>E347*F347</f>
        <v>0</v>
      </c>
    </row>
    <row r="348" spans="1:7" ht="21" customHeight="1" thickBot="1">
      <c r="A348" s="41"/>
      <c r="B348" s="43"/>
      <c r="C348" s="18" t="s">
        <v>100</v>
      </c>
      <c r="D348" s="61"/>
      <c r="E348" s="54"/>
      <c r="F348" s="123"/>
      <c r="G348" s="56"/>
    </row>
    <row r="349" spans="1:7" ht="21" customHeight="1" thickBot="1">
      <c r="A349" s="41"/>
      <c r="B349" s="43"/>
      <c r="C349" s="18" t="s">
        <v>15</v>
      </c>
      <c r="D349" s="61"/>
      <c r="E349" s="54"/>
      <c r="F349" s="123"/>
      <c r="G349" s="56"/>
    </row>
    <row r="350" spans="1:7" ht="41.25" customHeight="1" thickBot="1">
      <c r="A350" s="41"/>
      <c r="B350" s="44"/>
      <c r="C350" s="14" t="s">
        <v>81</v>
      </c>
      <c r="D350" s="62"/>
      <c r="E350" s="53"/>
      <c r="F350" s="124"/>
      <c r="G350" s="57"/>
    </row>
    <row r="351" spans="1:7" ht="31.5" customHeight="1" thickBot="1">
      <c r="A351" s="41">
        <v>47</v>
      </c>
      <c r="B351" s="42" t="s">
        <v>28</v>
      </c>
      <c r="C351" s="18" t="s">
        <v>36</v>
      </c>
      <c r="D351" s="58">
        <v>5102</v>
      </c>
      <c r="E351" s="52"/>
      <c r="F351" s="125">
        <v>5</v>
      </c>
      <c r="G351" s="55">
        <f aca="true" t="shared" si="8" ref="G351">E351*F351</f>
        <v>0</v>
      </c>
    </row>
    <row r="352" spans="1:7" ht="26.25" customHeight="1" thickBot="1">
      <c r="A352" s="41"/>
      <c r="B352" s="43"/>
      <c r="C352" s="18" t="s">
        <v>101</v>
      </c>
      <c r="D352" s="61"/>
      <c r="E352" s="54"/>
      <c r="F352" s="123"/>
      <c r="G352" s="56"/>
    </row>
    <row r="353" spans="1:7" ht="23.25" customHeight="1" thickBot="1">
      <c r="A353" s="41"/>
      <c r="B353" s="43"/>
      <c r="C353" s="18" t="s">
        <v>15</v>
      </c>
      <c r="D353" s="61"/>
      <c r="E353" s="54"/>
      <c r="F353" s="123"/>
      <c r="G353" s="56"/>
    </row>
    <row r="354" spans="1:7" ht="40.5" customHeight="1" thickBot="1">
      <c r="A354" s="41"/>
      <c r="B354" s="44"/>
      <c r="C354" s="14" t="s">
        <v>81</v>
      </c>
      <c r="D354" s="62"/>
      <c r="E354" s="53"/>
      <c r="F354" s="124"/>
      <c r="G354" s="57"/>
    </row>
    <row r="355" spans="1:7" ht="33" customHeight="1" thickBot="1">
      <c r="A355" s="41">
        <v>48</v>
      </c>
      <c r="B355" s="42" t="s">
        <v>33</v>
      </c>
      <c r="C355" s="18" t="s">
        <v>36</v>
      </c>
      <c r="D355" s="111">
        <v>3929</v>
      </c>
      <c r="E355" s="114"/>
      <c r="F355" s="125">
        <v>5</v>
      </c>
      <c r="G355" s="55">
        <f aca="true" t="shared" si="9" ref="G355">E355*F355</f>
        <v>0</v>
      </c>
    </row>
    <row r="356" spans="1:7" ht="24.75" customHeight="1" thickBot="1">
      <c r="A356" s="41"/>
      <c r="B356" s="43"/>
      <c r="C356" s="18" t="s">
        <v>102</v>
      </c>
      <c r="D356" s="112"/>
      <c r="E356" s="115"/>
      <c r="F356" s="123"/>
      <c r="G356" s="56"/>
    </row>
    <row r="357" spans="1:7" ht="27" customHeight="1" thickBot="1">
      <c r="A357" s="41"/>
      <c r="B357" s="43"/>
      <c r="C357" s="18" t="s">
        <v>15</v>
      </c>
      <c r="D357" s="112"/>
      <c r="E357" s="115"/>
      <c r="F357" s="123"/>
      <c r="G357" s="56"/>
    </row>
    <row r="358" spans="1:7" ht="39" customHeight="1" thickBot="1">
      <c r="A358" s="41"/>
      <c r="B358" s="44"/>
      <c r="C358" s="14" t="s">
        <v>81</v>
      </c>
      <c r="D358" s="113"/>
      <c r="E358" s="116"/>
      <c r="F358" s="124"/>
      <c r="G358" s="57"/>
    </row>
    <row r="359" spans="1:7" ht="58.5" customHeight="1" thickBot="1">
      <c r="A359" s="41">
        <v>49</v>
      </c>
      <c r="B359" s="117" t="s">
        <v>43</v>
      </c>
      <c r="C359" s="32" t="s">
        <v>41</v>
      </c>
      <c r="D359" s="111">
        <v>652</v>
      </c>
      <c r="E359" s="114"/>
      <c r="F359" s="125">
        <v>5</v>
      </c>
      <c r="G359" s="55">
        <f>E359*F359</f>
        <v>0</v>
      </c>
    </row>
    <row r="360" spans="1:7" ht="30" customHeight="1" thickBot="1">
      <c r="A360" s="41"/>
      <c r="B360" s="118"/>
      <c r="C360" s="33" t="s">
        <v>121</v>
      </c>
      <c r="D360" s="113"/>
      <c r="E360" s="116"/>
      <c r="F360" s="124"/>
      <c r="G360" s="57"/>
    </row>
    <row r="361" spans="1:7" ht="29.25" customHeight="1" thickBot="1">
      <c r="A361" s="41">
        <v>50</v>
      </c>
      <c r="B361" s="98" t="s">
        <v>40</v>
      </c>
      <c r="C361" s="32" t="s">
        <v>36</v>
      </c>
      <c r="D361" s="100">
        <v>889</v>
      </c>
      <c r="E361" s="52"/>
      <c r="F361" s="125">
        <v>5</v>
      </c>
      <c r="G361" s="55">
        <f>E361*F361</f>
        <v>0</v>
      </c>
    </row>
    <row r="362" spans="1:7" ht="28.5" customHeight="1" thickBot="1">
      <c r="A362" s="41"/>
      <c r="B362" s="47"/>
      <c r="C362" s="32" t="s">
        <v>122</v>
      </c>
      <c r="D362" s="101"/>
      <c r="E362" s="54"/>
      <c r="F362" s="123"/>
      <c r="G362" s="56"/>
    </row>
    <row r="363" spans="1:7" ht="28.5" customHeight="1" thickBot="1">
      <c r="A363" s="41"/>
      <c r="B363" s="47"/>
      <c r="C363" s="18" t="s">
        <v>39</v>
      </c>
      <c r="D363" s="101"/>
      <c r="E363" s="54"/>
      <c r="F363" s="123"/>
      <c r="G363" s="56"/>
    </row>
    <row r="364" spans="1:7" ht="30" customHeight="1" thickBot="1">
      <c r="A364" s="41"/>
      <c r="B364" s="99"/>
      <c r="C364" s="14" t="s">
        <v>38</v>
      </c>
      <c r="D364" s="102"/>
      <c r="E364" s="53"/>
      <c r="F364" s="124"/>
      <c r="G364" s="57"/>
    </row>
    <row r="365" spans="1:7" ht="15">
      <c r="A365" s="105" t="s">
        <v>117</v>
      </c>
      <c r="B365" s="106"/>
      <c r="C365" s="106"/>
      <c r="D365" s="106"/>
      <c r="E365" s="106"/>
      <c r="F365" s="107"/>
      <c r="G365" s="103">
        <f>SUM(G7:G364)</f>
        <v>0</v>
      </c>
    </row>
    <row r="366" spans="1:7" ht="16.5" thickBot="1">
      <c r="A366" s="108"/>
      <c r="B366" s="109"/>
      <c r="C366" s="109"/>
      <c r="D366" s="109"/>
      <c r="E366" s="109"/>
      <c r="F366" s="110"/>
      <c r="G366" s="104"/>
    </row>
  </sheetData>
  <sheetProtection algorithmName="SHA-512" hashValue="W65iYaBwezFHfxg9Q+vCPxq9xC+/Gckk0k9SglDoo1mxhiB4TBfWJhDsyUq33SglSCapOsrND1IEDPz8H72cjA==" saltValue="rwwS4Y4ZkDXp69E6NxvFvQ==" spinCount="100000" sheet="1" objects="1" scenarios="1"/>
  <mergeCells count="305">
    <mergeCell ref="G359:G360"/>
    <mergeCell ref="A359:A360"/>
    <mergeCell ref="B359:B360"/>
    <mergeCell ref="B355:B358"/>
    <mergeCell ref="B351:B354"/>
    <mergeCell ref="G347:G350"/>
    <mergeCell ref="G351:G354"/>
    <mergeCell ref="E351:E354"/>
    <mergeCell ref="F186:F196"/>
    <mergeCell ref="F197:F206"/>
    <mergeCell ref="F207:F217"/>
    <mergeCell ref="F218:F227"/>
    <mergeCell ref="F228:F237"/>
    <mergeCell ref="F238:F247"/>
    <mergeCell ref="F248:F254"/>
    <mergeCell ref="F255:F261"/>
    <mergeCell ref="A262:A268"/>
    <mergeCell ref="D262:D268"/>
    <mergeCell ref="G322:G331"/>
    <mergeCell ref="G294:G302"/>
    <mergeCell ref="G312:G321"/>
    <mergeCell ref="A294:A302"/>
    <mergeCell ref="D294:D302"/>
    <mergeCell ref="F262:F268"/>
    <mergeCell ref="G365:G366"/>
    <mergeCell ref="A365:F366"/>
    <mergeCell ref="F332:F342"/>
    <mergeCell ref="F343:F345"/>
    <mergeCell ref="F347:F350"/>
    <mergeCell ref="F351:F354"/>
    <mergeCell ref="F355:F358"/>
    <mergeCell ref="F359:F360"/>
    <mergeCell ref="F361:F364"/>
    <mergeCell ref="G361:G364"/>
    <mergeCell ref="A355:A358"/>
    <mergeCell ref="D355:D358"/>
    <mergeCell ref="E355:E358"/>
    <mergeCell ref="G355:G358"/>
    <mergeCell ref="D359:D360"/>
    <mergeCell ref="E359:E360"/>
    <mergeCell ref="B343:B345"/>
    <mergeCell ref="D343:D345"/>
    <mergeCell ref="E343:E345"/>
    <mergeCell ref="G343:G345"/>
    <mergeCell ref="A343:A345"/>
    <mergeCell ref="A347:A350"/>
    <mergeCell ref="G332:G342"/>
    <mergeCell ref="E332:E342"/>
    <mergeCell ref="F142:F147"/>
    <mergeCell ref="F148:F150"/>
    <mergeCell ref="F151:F152"/>
    <mergeCell ref="F153:F154"/>
    <mergeCell ref="F155:F156"/>
    <mergeCell ref="F157:F158"/>
    <mergeCell ref="F159:F160"/>
    <mergeCell ref="F161:F167"/>
    <mergeCell ref="F168:F178"/>
    <mergeCell ref="F70:F79"/>
    <mergeCell ref="F80:F89"/>
    <mergeCell ref="F90:F99"/>
    <mergeCell ref="F100:F109"/>
    <mergeCell ref="F110:F115"/>
    <mergeCell ref="F116:F121"/>
    <mergeCell ref="F122:F128"/>
    <mergeCell ref="F129:F135"/>
    <mergeCell ref="F136:F141"/>
    <mergeCell ref="F269:F275"/>
    <mergeCell ref="F276:F284"/>
    <mergeCell ref="F285:F293"/>
    <mergeCell ref="F294:F302"/>
    <mergeCell ref="F303:F311"/>
    <mergeCell ref="F312:F321"/>
    <mergeCell ref="F322:F331"/>
    <mergeCell ref="A269:A275"/>
    <mergeCell ref="B269:B275"/>
    <mergeCell ref="D269:D275"/>
    <mergeCell ref="E269:E275"/>
    <mergeCell ref="A276:A284"/>
    <mergeCell ref="A285:A293"/>
    <mergeCell ref="A303:A311"/>
    <mergeCell ref="D303:D311"/>
    <mergeCell ref="E303:E311"/>
    <mergeCell ref="B285:B293"/>
    <mergeCell ref="D285:D293"/>
    <mergeCell ref="E285:E293"/>
    <mergeCell ref="B303:B311"/>
    <mergeCell ref="G285:G293"/>
    <mergeCell ref="E294:E302"/>
    <mergeCell ref="D347:D350"/>
    <mergeCell ref="E347:E350"/>
    <mergeCell ref="G303:G311"/>
    <mergeCell ref="B294:B302"/>
    <mergeCell ref="A207:A217"/>
    <mergeCell ref="G238:G247"/>
    <mergeCell ref="D228:D237"/>
    <mergeCell ref="E228:E237"/>
    <mergeCell ref="G228:G237"/>
    <mergeCell ref="A228:A237"/>
    <mergeCell ref="B228:B237"/>
    <mergeCell ref="D332:D342"/>
    <mergeCell ref="A312:A321"/>
    <mergeCell ref="A322:A331"/>
    <mergeCell ref="B322:B331"/>
    <mergeCell ref="D322:D331"/>
    <mergeCell ref="E322:E331"/>
    <mergeCell ref="G269:G275"/>
    <mergeCell ref="E276:E284"/>
    <mergeCell ref="G276:G284"/>
    <mergeCell ref="B276:B284"/>
    <mergeCell ref="D276:D284"/>
    <mergeCell ref="A361:A364"/>
    <mergeCell ref="B361:B364"/>
    <mergeCell ref="D361:D364"/>
    <mergeCell ref="E361:E364"/>
    <mergeCell ref="E312:E321"/>
    <mergeCell ref="D312:D321"/>
    <mergeCell ref="B312:B321"/>
    <mergeCell ref="B332:B342"/>
    <mergeCell ref="A351:A354"/>
    <mergeCell ref="A332:A342"/>
    <mergeCell ref="D351:D354"/>
    <mergeCell ref="B347:B350"/>
    <mergeCell ref="E157:E158"/>
    <mergeCell ref="G161:G167"/>
    <mergeCell ref="E161:E167"/>
    <mergeCell ref="D161:D167"/>
    <mergeCell ref="G159:G160"/>
    <mergeCell ref="D159:D160"/>
    <mergeCell ref="E159:E160"/>
    <mergeCell ref="A255:A261"/>
    <mergeCell ref="D255:D261"/>
    <mergeCell ref="E255:E261"/>
    <mergeCell ref="G255:G261"/>
    <mergeCell ref="D248:D254"/>
    <mergeCell ref="E248:E254"/>
    <mergeCell ref="A248:A254"/>
    <mergeCell ref="D186:D196"/>
    <mergeCell ref="E186:E196"/>
    <mergeCell ref="G186:G196"/>
    <mergeCell ref="A218:A227"/>
    <mergeCell ref="A238:A247"/>
    <mergeCell ref="B238:B247"/>
    <mergeCell ref="D238:D247"/>
    <mergeCell ref="E238:E247"/>
    <mergeCell ref="B207:B217"/>
    <mergeCell ref="F179:F185"/>
    <mergeCell ref="G52:G60"/>
    <mergeCell ref="A61:A69"/>
    <mergeCell ref="B61:B69"/>
    <mergeCell ref="D61:D69"/>
    <mergeCell ref="E61:E69"/>
    <mergeCell ref="G61:G69"/>
    <mergeCell ref="D100:D109"/>
    <mergeCell ref="E100:E109"/>
    <mergeCell ref="A16:A24"/>
    <mergeCell ref="B16:B24"/>
    <mergeCell ref="D16:D24"/>
    <mergeCell ref="E16:E24"/>
    <mergeCell ref="E80:E89"/>
    <mergeCell ref="G80:G89"/>
    <mergeCell ref="G90:G99"/>
    <mergeCell ref="A100:A109"/>
    <mergeCell ref="B100:B109"/>
    <mergeCell ref="G100:G109"/>
    <mergeCell ref="F16:F24"/>
    <mergeCell ref="F25:F33"/>
    <mergeCell ref="F34:F42"/>
    <mergeCell ref="F43:F51"/>
    <mergeCell ref="F52:F60"/>
    <mergeCell ref="F61:F69"/>
    <mergeCell ref="A1:G1"/>
    <mergeCell ref="A5:A6"/>
    <mergeCell ref="B5:B6"/>
    <mergeCell ref="C5:C6"/>
    <mergeCell ref="G5:G6"/>
    <mergeCell ref="D5:D6"/>
    <mergeCell ref="B7:B15"/>
    <mergeCell ref="D7:D15"/>
    <mergeCell ref="E7:E15"/>
    <mergeCell ref="A7:A15"/>
    <mergeCell ref="A2:G2"/>
    <mergeCell ref="A3:G3"/>
    <mergeCell ref="G7:G15"/>
    <mergeCell ref="F5:F6"/>
    <mergeCell ref="F7:F15"/>
    <mergeCell ref="G34:G42"/>
    <mergeCell ref="B43:B51"/>
    <mergeCell ref="D43:D51"/>
    <mergeCell ref="E43:E51"/>
    <mergeCell ref="G43:G51"/>
    <mergeCell ref="A43:A51"/>
    <mergeCell ref="G16:G24"/>
    <mergeCell ref="B25:B33"/>
    <mergeCell ref="D25:D33"/>
    <mergeCell ref="E25:E33"/>
    <mergeCell ref="G25:G33"/>
    <mergeCell ref="A25:A33"/>
    <mergeCell ref="A34:A42"/>
    <mergeCell ref="E116:E121"/>
    <mergeCell ref="B90:B99"/>
    <mergeCell ref="A90:A99"/>
    <mergeCell ref="D90:D99"/>
    <mergeCell ref="E90:E99"/>
    <mergeCell ref="B122:B128"/>
    <mergeCell ref="B34:B42"/>
    <mergeCell ref="D34:D42"/>
    <mergeCell ref="E34:E42"/>
    <mergeCell ref="E52:E60"/>
    <mergeCell ref="A52:A60"/>
    <mergeCell ref="B52:B60"/>
    <mergeCell ref="D52:D60"/>
    <mergeCell ref="A80:A89"/>
    <mergeCell ref="B80:B89"/>
    <mergeCell ref="D80:D89"/>
    <mergeCell ref="A70:A79"/>
    <mergeCell ref="B70:B79"/>
    <mergeCell ref="D70:D79"/>
    <mergeCell ref="E70:E79"/>
    <mergeCell ref="E110:E115"/>
    <mergeCell ref="A122:A128"/>
    <mergeCell ref="D122:D128"/>
    <mergeCell ref="A110:A115"/>
    <mergeCell ref="G155:G156"/>
    <mergeCell ref="D155:D156"/>
    <mergeCell ref="E155:E156"/>
    <mergeCell ref="D179:D185"/>
    <mergeCell ref="E179:E185"/>
    <mergeCell ref="E207:E217"/>
    <mergeCell ref="A129:A135"/>
    <mergeCell ref="B129:B135"/>
    <mergeCell ref="D129:D135"/>
    <mergeCell ref="E148:E150"/>
    <mergeCell ref="D148:D150"/>
    <mergeCell ref="D136:D141"/>
    <mergeCell ref="E136:E141"/>
    <mergeCell ref="A161:A167"/>
    <mergeCell ref="A151:A152"/>
    <mergeCell ref="G153:G154"/>
    <mergeCell ref="G151:G152"/>
    <mergeCell ref="E151:E152"/>
    <mergeCell ref="D151:D152"/>
    <mergeCell ref="G157:G158"/>
    <mergeCell ref="G179:G185"/>
    <mergeCell ref="D168:D178"/>
    <mergeCell ref="E168:E178"/>
    <mergeCell ref="G168:G178"/>
    <mergeCell ref="E197:E206"/>
    <mergeCell ref="G197:G206"/>
    <mergeCell ref="B218:B227"/>
    <mergeCell ref="D218:D227"/>
    <mergeCell ref="E218:E227"/>
    <mergeCell ref="G218:G227"/>
    <mergeCell ref="G248:G254"/>
    <mergeCell ref="B262:B268"/>
    <mergeCell ref="G262:G268"/>
    <mergeCell ref="B255:B261"/>
    <mergeCell ref="G207:G217"/>
    <mergeCell ref="E262:E268"/>
    <mergeCell ref="D207:D217"/>
    <mergeCell ref="B248:B254"/>
    <mergeCell ref="D197:D206"/>
    <mergeCell ref="G70:G79"/>
    <mergeCell ref="B148:B150"/>
    <mergeCell ref="A148:A150"/>
    <mergeCell ref="A153:A154"/>
    <mergeCell ref="B153:B154"/>
    <mergeCell ref="D153:D154"/>
    <mergeCell ref="E153:E154"/>
    <mergeCell ref="E142:E147"/>
    <mergeCell ref="G142:G147"/>
    <mergeCell ref="A142:A147"/>
    <mergeCell ref="B142:B147"/>
    <mergeCell ref="D142:D147"/>
    <mergeCell ref="E122:E128"/>
    <mergeCell ref="G122:G128"/>
    <mergeCell ref="G136:G141"/>
    <mergeCell ref="E129:E135"/>
    <mergeCell ref="G129:G135"/>
    <mergeCell ref="A136:A141"/>
    <mergeCell ref="B136:B141"/>
    <mergeCell ref="G148:G150"/>
    <mergeCell ref="G110:G115"/>
    <mergeCell ref="G116:G121"/>
    <mergeCell ref="B110:B115"/>
    <mergeCell ref="D110:D115"/>
    <mergeCell ref="D116:D121"/>
    <mergeCell ref="D157:D158"/>
    <mergeCell ref="A116:A121"/>
    <mergeCell ref="A197:A206"/>
    <mergeCell ref="B197:B206"/>
    <mergeCell ref="A159:A160"/>
    <mergeCell ref="B159:B160"/>
    <mergeCell ref="B151:B152"/>
    <mergeCell ref="B161:B167"/>
    <mergeCell ref="A155:A156"/>
    <mergeCell ref="B155:B156"/>
    <mergeCell ref="B168:B178"/>
    <mergeCell ref="A168:A178"/>
    <mergeCell ref="B186:B196"/>
    <mergeCell ref="A186:A196"/>
    <mergeCell ref="A179:A185"/>
    <mergeCell ref="B179:B185"/>
    <mergeCell ref="A157:A158"/>
    <mergeCell ref="B157:B158"/>
    <mergeCell ref="B116:B1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Barthellová Gabriela, Ing. DiS</cp:lastModifiedBy>
  <cp:lastPrinted>2021-04-15T21:17:43Z</cp:lastPrinted>
  <dcterms:created xsi:type="dcterms:W3CDTF">2018-06-08T07:37:31Z</dcterms:created>
  <dcterms:modified xsi:type="dcterms:W3CDTF">2021-05-05T08:07:21Z</dcterms:modified>
  <cp:category/>
  <cp:version/>
  <cp:contentType/>
  <cp:contentStatus/>
</cp:coreProperties>
</file>