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4831" yWindow="345" windowWidth="17760" windowHeight="11760" activeTab="0"/>
  </bookViews>
  <sheets>
    <sheet name="List1" sheetId="1" r:id="rId1"/>
    <sheet name="List2" sheetId="2" r:id="rId2"/>
    <sheet name="List3" sheetId="3" r:id="rId3"/>
  </sheets>
  <definedNames/>
  <calcPr calcId="145621"/>
</workbook>
</file>

<file path=xl/sharedStrings.xml><?xml version="1.0" encoding="utf-8"?>
<sst xmlns="http://schemas.openxmlformats.org/spreadsheetml/2006/main" count="33" uniqueCount="31">
  <si>
    <t>Číslo položky</t>
  </si>
  <si>
    <t>Název položky</t>
  </si>
  <si>
    <t>Splnění minimálních požadavků zadavatele: ANO/NE</t>
  </si>
  <si>
    <t>DOPLNÍ DODAVATEL</t>
  </si>
  <si>
    <t>Jednotková cena v Kč bez DPH</t>
  </si>
  <si>
    <t xml:space="preserve">Zadavatelem požadovaná min. technická specifikace </t>
  </si>
  <si>
    <t>Cena celkem v Kč bez DPH</t>
  </si>
  <si>
    <t>Cena celkem v Kč včetně DPH</t>
  </si>
  <si>
    <t>Vyčíslení DPH v Kč</t>
  </si>
  <si>
    <t>Celkem</t>
  </si>
  <si>
    <t>3. část veřejné zakázky: Výukové pomůcky</t>
  </si>
  <si>
    <t>Příloha č. 1 Kupní smlouvy - Soupis předmětu plnění</t>
  </si>
  <si>
    <t>Parametry nabízeného plnění a délka záruční lhůty</t>
  </si>
  <si>
    <t>Název veřejné zakázky: Dodávka nábytku, ICT a pomůcek, 3. ZŠ Cheb</t>
  </si>
  <si>
    <t>Požadované množství</t>
  </si>
  <si>
    <t>Měřicí senzory - učitelská sada - fyzika</t>
  </si>
  <si>
    <t>USB modul - umožňující rychlé připojení senzorů k PC, podpora operačních systémů: MS Windows 8 a vyšších, poskytující jak napájení senzorů, tak komunikaci mezi počítačem a snímači, připojení přes USB a mini USB.
Senzory s procesorem a flash pamětí s uložením min. 5 měření přímo v senzoru: senzor napětí, proudu (2x), síly, pohybu, světla, mg pole, teplota kapaliny, teplota vysoká, zvuk, fotobrána 2x, tlak, vodivost, kapkový senzor, průtokový senzor, váhový senzor, zrychlení, UVB, UVA, infračervený senzor, senzor stisku, Wi-Fi modul, radiový komunikační modul, grafický zobrazovací modul, SW.</t>
  </si>
  <si>
    <t>Měřicí senzory - žákovská sada - fyzika</t>
  </si>
  <si>
    <t>Žákovské senzory: senzor teploty, světla, barometr, výškoměr, zvukový senzor, senzor vlhkosti, magnetického pole, senzor zrychlení.</t>
  </si>
  <si>
    <t>Měřicí senzory - učitelská sada - chemie</t>
  </si>
  <si>
    <t>USB modul - umožňující rychlé připojení senzorů k PC, podpora operačních systémů: MS Windows 8 a vyšších, poskytující jak napájení senzorů, tak komunikaci mezi počítačem a snímači, připojení přes USB a mini USB. 
Senzory s procesorem a flash pamětí s uložením min. 5 měření přímo v senzoru: senzor napětí, proudu, světla,povrchové teploty, elektrostatický,teplota vysoká, tlak, vodivost, CO senzor, PH metr 2x, oxymetr, senzor chloridů, vápenatých solí, Wi-Fi modul, radiový komunikační modul, grafický zobrazovací modul, baterie 3x, SW.</t>
  </si>
  <si>
    <t>Kompaktní elektronické
váhy</t>
  </si>
  <si>
    <t>Kompaktní elektronické váhy 500 g / 0,1 g</t>
  </si>
  <si>
    <t>Síťový adaptér pro
kompaktní váhy</t>
  </si>
  <si>
    <t>Síťový adaptér pro kompaktní váhy 230 V</t>
  </si>
  <si>
    <t>Monokulární mikroskop</t>
  </si>
  <si>
    <t>Monokulární mikroskop B, 40/400x</t>
  </si>
  <si>
    <t>Wimshurstova indukční
elektrika</t>
  </si>
  <si>
    <t>Kufřík elektřina a
elektromagnetismus</t>
  </si>
  <si>
    <r>
      <rPr>
        <b/>
        <sz val="13"/>
        <color theme="1"/>
        <rFont val="Times New Roman"/>
        <family val="1"/>
      </rPr>
      <t xml:space="preserve">Vlastní technická specifikace požadovaného zboží a vlastní technická specifikace nabízeného zboží - Pokyn k vyplnění: </t>
    </r>
    <r>
      <rPr>
        <sz val="12"/>
        <color theme="1"/>
        <rFont val="Times New Roman"/>
        <family val="1"/>
      </rPr>
      <t xml:space="preserve">Dodavatel do položky </t>
    </r>
    <r>
      <rPr>
        <u val="single"/>
        <sz val="12"/>
        <color theme="1"/>
        <rFont val="Times New Roman"/>
        <family val="1"/>
      </rPr>
      <t>Parametry nabízeného plnění a délka záruční lhůty</t>
    </r>
    <r>
      <rPr>
        <sz val="12"/>
        <color theme="1"/>
        <rFont val="Times New Roman"/>
        <family val="1"/>
      </rPr>
      <t xml:space="preserve"> doplní vlastní technickou specifikaci a nabízenou záruční lhůtu tak, aby zadavatel mohl porovnat, zda nabízené zboží a záruční lhůta odpovídá minimálním požadavkům, které jsou stanoveny v této příloze. Ve sloupci </t>
    </r>
    <r>
      <rPr>
        <u val="single"/>
        <sz val="12"/>
        <color theme="1"/>
        <rFont val="Times New Roman"/>
        <family val="1"/>
      </rPr>
      <t>Splnění minimálních požadavků zadavatele</t>
    </r>
    <r>
      <rPr>
        <sz val="12"/>
        <color theme="1"/>
        <rFont val="Times New Roman"/>
        <family val="1"/>
      </rPr>
      <t xml:space="preserve"> dodavatel doplní, zda jím nabízené zboží splňuje minimální požadavky stanovené zadavatelem slovy ,,ANO" nebo ,,NE". Dodavatel do položky </t>
    </r>
    <r>
      <rPr>
        <u val="single"/>
        <sz val="12"/>
        <color theme="1"/>
        <rFont val="Times New Roman"/>
        <family val="1"/>
      </rPr>
      <t>Jednotková cena v Kč bez DPH</t>
    </r>
    <r>
      <rPr>
        <sz val="12"/>
        <color theme="1"/>
        <rFont val="Times New Roman"/>
        <family val="1"/>
      </rPr>
      <t xml:space="preserve"> doplní jím nabízenou cenu.Zadavatel v této příloze stanovil základní požadavky a parametry dodávaného zboží, které dodavatel musí dodržet a zohlednit ve své nabídce. Dodavatel může nabídnout zboží s jinými, pokud možno lepšími parametry (v případě, že lze objektivně stanovit, že se jedná o parametry lepší), nikoli s parametry horšími, než požaduje zadavatel v zadávacích podmínkách a této příloze. Předmětem dodávky musí být zboží nové, ne repasované.                                                                                                                                                                                 </t>
    </r>
    <r>
      <rPr>
        <b/>
        <sz val="12"/>
        <color theme="1"/>
        <rFont val="Times New Roman"/>
        <family val="1"/>
      </rPr>
      <t xml:space="preserve">Nesplnění jedné nebo více technických podmínek požadovaných zadavatelem bude považováno za nesplnění zadávacích podmínek. </t>
    </r>
  </si>
  <si>
    <r>
      <t>Záruční lhůta pro níže uvedené plnění:</t>
    </r>
    <r>
      <rPr>
        <sz val="12"/>
        <color rgb="FFFF0000"/>
        <rFont val="Times New Roman"/>
        <family val="1"/>
      </rPr>
      <t xml:space="preserve"> (min. 24 měsíců) DOPLNÍ DODAVATEL </t>
    </r>
  </si>
</sst>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Calibri"/>
      <family val="2"/>
      <scheme val="minor"/>
    </font>
    <font>
      <sz val="10"/>
      <name val="Arial"/>
      <family val="2"/>
    </font>
    <font>
      <sz val="12"/>
      <color theme="1"/>
      <name val="Times New Roman"/>
      <family val="1"/>
    </font>
    <font>
      <b/>
      <sz val="12"/>
      <color theme="1"/>
      <name val="Times New Roman"/>
      <family val="1"/>
    </font>
    <font>
      <u val="single"/>
      <sz val="12"/>
      <color theme="1"/>
      <name val="Times New Roman"/>
      <family val="1"/>
    </font>
    <font>
      <b/>
      <sz val="13"/>
      <color theme="1"/>
      <name val="Times New Roman"/>
      <family val="1"/>
    </font>
    <font>
      <b/>
      <sz val="10"/>
      <color rgb="FFFF0000"/>
      <name val="Times New Roman"/>
      <family val="1"/>
    </font>
    <font>
      <b/>
      <sz val="10"/>
      <color theme="1"/>
      <name val="Times New Roman"/>
      <family val="1"/>
    </font>
    <font>
      <sz val="10"/>
      <color theme="1"/>
      <name val="Times New Roman"/>
      <family val="1"/>
    </font>
    <font>
      <sz val="8"/>
      <name val="Verdana"/>
      <family val="2"/>
    </font>
    <font>
      <sz val="10"/>
      <name val="Times New Roman"/>
      <family val="1"/>
    </font>
    <font>
      <sz val="9"/>
      <color theme="1"/>
      <name val="Times New Roman"/>
      <family val="1"/>
    </font>
    <font>
      <sz val="9"/>
      <name val="Times New Roman"/>
      <family val="1"/>
    </font>
    <font>
      <sz val="12"/>
      <color rgb="FFFF0000"/>
      <name val="Times New Roman"/>
      <family val="1"/>
    </font>
  </fonts>
  <fills count="4">
    <fill>
      <patternFill/>
    </fill>
    <fill>
      <patternFill patternType="gray125"/>
    </fill>
    <fill>
      <patternFill patternType="solid">
        <fgColor rgb="FFFFFF00"/>
        <bgColor indexed="64"/>
      </patternFill>
    </fill>
    <fill>
      <patternFill patternType="solid">
        <fgColor theme="0" tint="-0.1499900072813034"/>
        <bgColor indexed="64"/>
      </patternFill>
    </fill>
  </fills>
  <borders count="18">
    <border>
      <left/>
      <right/>
      <top/>
      <bottom/>
      <diagonal/>
    </border>
    <border>
      <left style="thin"/>
      <right style="thin"/>
      <top/>
      <bottom style="medium"/>
    </border>
    <border>
      <left style="thin"/>
      <right style="thin"/>
      <top style="medium"/>
      <bottom/>
    </border>
    <border>
      <left style="thin"/>
      <right style="thin"/>
      <top style="thin"/>
      <bottom style="thin"/>
    </border>
    <border>
      <left style="thin"/>
      <right style="thin"/>
      <top/>
      <bottom style="thin"/>
    </border>
    <border>
      <left style="thin"/>
      <right style="thin"/>
      <top style="thin"/>
      <bottom/>
    </border>
    <border diagonalUp="1">
      <left style="thin"/>
      <right style="thin"/>
      <top style="thin"/>
      <bottom style="thin"/>
      <diagonal style="thin"/>
    </border>
    <border diagonalUp="1">
      <left style="thin"/>
      <right style="thin"/>
      <top style="thin"/>
      <bottom style="thick"/>
      <diagonal style="thin"/>
    </border>
    <border>
      <left style="thick"/>
      <right style="thick"/>
      <top style="thick"/>
      <bottom style="thick"/>
    </border>
    <border>
      <left style="medium"/>
      <right/>
      <top/>
      <bottom/>
    </border>
    <border>
      <left/>
      <right style="medium"/>
      <top/>
      <bottom/>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medium"/>
      <right style="thin"/>
      <top/>
      <bottom style="medium"/>
    </border>
    <border>
      <left style="thin"/>
      <right style="medium"/>
      <top style="medium"/>
      <bottom/>
    </border>
    <border>
      <left style="thin"/>
      <right style="medium"/>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lignment/>
      <protection/>
    </xf>
  </cellStyleXfs>
  <cellXfs count="49">
    <xf numFmtId="0" fontId="0" fillId="0" borderId="0" xfId="0"/>
    <xf numFmtId="0" fontId="2" fillId="0" borderId="0" xfId="0" applyFont="1"/>
    <xf numFmtId="0" fontId="2" fillId="0" borderId="0" xfId="0" applyFont="1" applyAlignment="1">
      <alignment horizontal="center" vertical="center" wrapText="1"/>
    </xf>
    <xf numFmtId="0" fontId="6" fillId="2" borderId="1" xfId="0" applyFont="1" applyFill="1" applyBorder="1" applyAlignment="1">
      <alignment horizontal="center" vertical="center" wrapText="1"/>
    </xf>
    <xf numFmtId="0" fontId="2" fillId="0" borderId="0" xfId="0" applyFont="1" applyAlignment="1">
      <alignment wrapText="1"/>
    </xf>
    <xf numFmtId="0" fontId="8" fillId="0" borderId="0" xfId="0" applyFont="1" applyAlignment="1">
      <alignment horizontal="center" vertical="center" wrapText="1"/>
    </xf>
    <xf numFmtId="0" fontId="7" fillId="3" borderId="2" xfId="0" applyFont="1" applyFill="1" applyBorder="1" applyAlignment="1">
      <alignment horizontal="center" vertical="center" wrapText="1"/>
    </xf>
    <xf numFmtId="0" fontId="10" fillId="0" borderId="3" xfId="20" applyFont="1" applyFill="1" applyBorder="1" applyAlignment="1">
      <alignment horizontal="center" vertical="center" wrapText="1"/>
      <protection/>
    </xf>
    <xf numFmtId="0" fontId="10" fillId="0" borderId="4" xfId="20" applyFont="1" applyFill="1" applyBorder="1" applyAlignment="1">
      <alignment horizontal="center" vertical="center" wrapText="1"/>
      <protection/>
    </xf>
    <xf numFmtId="0" fontId="11" fillId="0" borderId="4"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12" fillId="0" borderId="4" xfId="20" applyFont="1" applyFill="1" applyBorder="1" applyAlignment="1">
      <alignment horizontal="left" vertical="center" wrapText="1"/>
      <protection/>
    </xf>
    <xf numFmtId="0" fontId="12" fillId="0" borderId="3" xfId="20" applyFont="1" applyFill="1" applyBorder="1" applyAlignment="1">
      <alignment horizontal="left" vertical="center" wrapText="1"/>
      <protection/>
    </xf>
    <xf numFmtId="0" fontId="12" fillId="0" borderId="6" xfId="20" applyFont="1" applyFill="1" applyBorder="1" applyAlignment="1">
      <alignment horizontal="left" vertical="center" wrapText="1"/>
      <protection/>
    </xf>
    <xf numFmtId="0" fontId="12" fillId="0" borderId="5" xfId="20" applyFont="1" applyFill="1" applyBorder="1" applyAlignment="1">
      <alignment horizontal="left" vertical="center" wrapText="1"/>
      <protection/>
    </xf>
    <xf numFmtId="0" fontId="12" fillId="0" borderId="7" xfId="20" applyFont="1" applyFill="1" applyBorder="1" applyAlignment="1">
      <alignment horizontal="left" vertical="center" wrapText="1"/>
      <protection/>
    </xf>
    <xf numFmtId="0" fontId="8" fillId="0" borderId="4"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4" fontId="8" fillId="0" borderId="4" xfId="0" applyNumberFormat="1" applyFont="1" applyBorder="1" applyAlignment="1" applyProtection="1">
      <alignment horizontal="center" vertical="center" wrapText="1"/>
      <protection locked="0"/>
    </xf>
    <xf numFmtId="4" fontId="8" fillId="0" borderId="4" xfId="0" applyNumberFormat="1" applyFont="1" applyBorder="1" applyAlignment="1">
      <alignment horizontal="center" vertical="center" wrapText="1"/>
    </xf>
    <xf numFmtId="4" fontId="8" fillId="0" borderId="3" xfId="0" applyNumberFormat="1" applyFont="1" applyBorder="1" applyAlignment="1" applyProtection="1">
      <alignment horizontal="center" vertical="center" wrapText="1"/>
      <protection locked="0"/>
    </xf>
    <xf numFmtId="4" fontId="8" fillId="0" borderId="3" xfId="0" applyNumberFormat="1" applyFont="1" applyBorder="1" applyAlignment="1">
      <alignment horizontal="center" vertical="center" wrapText="1"/>
    </xf>
    <xf numFmtId="4" fontId="8" fillId="0" borderId="5" xfId="0" applyNumberFormat="1" applyFont="1" applyBorder="1" applyAlignment="1" applyProtection="1">
      <alignment horizontal="center" vertical="center" wrapText="1"/>
      <protection locked="0"/>
    </xf>
    <xf numFmtId="4" fontId="8" fillId="0" borderId="8" xfId="0" applyNumberFormat="1" applyFont="1" applyBorder="1" applyAlignment="1">
      <alignment horizontal="center" vertical="center" wrapText="1"/>
    </xf>
    <xf numFmtId="4" fontId="2" fillId="0" borderId="0" xfId="0" applyNumberFormat="1" applyFont="1"/>
    <xf numFmtId="0" fontId="2" fillId="0" borderId="8" xfId="0" applyFont="1" applyBorder="1" applyAlignment="1">
      <alignment horizontal="center" wrapText="1"/>
    </xf>
    <xf numFmtId="0" fontId="2" fillId="0" borderId="9" xfId="0" applyFont="1" applyBorder="1" applyAlignment="1">
      <alignment horizontal="center"/>
    </xf>
    <xf numFmtId="0" fontId="2" fillId="0" borderId="0"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2" borderId="11" xfId="0" applyFont="1" applyFill="1" applyBorder="1" applyAlignment="1">
      <alignment horizontal="center" wrapText="1"/>
    </xf>
    <xf numFmtId="0" fontId="2" fillId="2" borderId="12" xfId="0" applyFont="1" applyFill="1" applyBorder="1" applyAlignment="1">
      <alignment horizontal="center" wrapText="1"/>
    </xf>
    <xf numFmtId="0" fontId="2" fillId="2" borderId="13" xfId="0" applyFont="1" applyFill="1" applyBorder="1" applyAlignment="1">
      <alignment horizontal="center" wrapText="1"/>
    </xf>
    <xf numFmtId="0" fontId="2" fillId="3" borderId="11" xfId="0" applyFont="1" applyFill="1" applyBorder="1" applyAlignment="1">
      <alignment horizontal="left"/>
    </xf>
    <xf numFmtId="0" fontId="2" fillId="3" borderId="12" xfId="0" applyFont="1" applyFill="1" applyBorder="1" applyAlignment="1">
      <alignment horizontal="left"/>
    </xf>
    <xf numFmtId="0" fontId="2" fillId="3" borderId="13" xfId="0" applyFont="1" applyFill="1" applyBorder="1" applyAlignment="1">
      <alignment horizontal="left"/>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2" fillId="2" borderId="11" xfId="0" applyFont="1" applyFill="1" applyBorder="1" applyAlignment="1" applyProtection="1">
      <alignment horizontal="center" wrapText="1"/>
      <protection locked="0"/>
    </xf>
    <xf numFmtId="0" fontId="0" fillId="0" borderId="12" xfId="0" applyBorder="1" applyAlignment="1" applyProtection="1">
      <alignment horizontal="center" wrapText="1"/>
      <protection locked="0"/>
    </xf>
    <xf numFmtId="0" fontId="0" fillId="0" borderId="13" xfId="0" applyBorder="1" applyAlignment="1" applyProtection="1">
      <alignment horizontal="center" wrapText="1"/>
      <protection locked="0"/>
    </xf>
  </cellXfs>
  <cellStyles count="7">
    <cellStyle name="Normal" xfId="0"/>
    <cellStyle name="Percent" xfId="15"/>
    <cellStyle name="Currency" xfId="16"/>
    <cellStyle name="Currency [0]" xfId="17"/>
    <cellStyle name="Comma" xfId="18"/>
    <cellStyle name="Comma [0]" xfId="19"/>
    <cellStyle name="Normální 5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abSelected="1" view="pageLayout" workbookViewId="0" topLeftCell="A1">
      <selection activeCell="J18" sqref="J18"/>
    </sheetView>
  </sheetViews>
  <sheetFormatPr defaultColWidth="9.140625" defaultRowHeight="15"/>
  <cols>
    <col min="1" max="1" width="7.00390625" style="1" customWidth="1"/>
    <col min="2" max="2" width="14.421875" style="1" customWidth="1"/>
    <col min="3" max="3" width="29.57421875" style="1" customWidth="1"/>
    <col min="4" max="4" width="9.8515625" style="1" customWidth="1"/>
    <col min="5" max="5" width="27.8515625" style="1" customWidth="1"/>
    <col min="6" max="6" width="13.28125" style="1" customWidth="1"/>
    <col min="7" max="7" width="12.00390625" style="1" customWidth="1"/>
    <col min="8" max="10" width="9.140625" style="1" customWidth="1"/>
    <col min="11" max="16384" width="9.140625" style="1" customWidth="1"/>
  </cols>
  <sheetData>
    <row r="1" spans="1:10" ht="16.5" thickBot="1">
      <c r="A1" s="37" t="s">
        <v>11</v>
      </c>
      <c r="B1" s="38"/>
      <c r="C1" s="38"/>
      <c r="D1" s="38"/>
      <c r="E1" s="38"/>
      <c r="F1" s="38"/>
      <c r="G1" s="38"/>
      <c r="H1" s="38"/>
      <c r="I1" s="38"/>
      <c r="J1" s="39"/>
    </row>
    <row r="2" spans="1:10" ht="16.5" thickBot="1">
      <c r="A2" s="28" t="s">
        <v>13</v>
      </c>
      <c r="B2" s="29"/>
      <c r="C2" s="29"/>
      <c r="D2" s="29"/>
      <c r="E2" s="29"/>
      <c r="F2" s="29"/>
      <c r="G2" s="29"/>
      <c r="H2" s="29"/>
      <c r="I2" s="29"/>
      <c r="J2" s="30"/>
    </row>
    <row r="3" spans="1:10" ht="16.5" thickBot="1">
      <c r="A3" s="31" t="s">
        <v>10</v>
      </c>
      <c r="B3" s="32"/>
      <c r="C3" s="32"/>
      <c r="D3" s="32"/>
      <c r="E3" s="32"/>
      <c r="F3" s="32"/>
      <c r="G3" s="32"/>
      <c r="H3" s="32"/>
      <c r="I3" s="32"/>
      <c r="J3" s="33"/>
    </row>
    <row r="4" spans="1:10" ht="129.75" customHeight="1" thickBot="1">
      <c r="A4" s="34" t="s">
        <v>29</v>
      </c>
      <c r="B4" s="35"/>
      <c r="C4" s="35"/>
      <c r="D4" s="35"/>
      <c r="E4" s="35"/>
      <c r="F4" s="35"/>
      <c r="G4" s="35"/>
      <c r="H4" s="35"/>
      <c r="I4" s="35"/>
      <c r="J4" s="36"/>
    </row>
    <row r="5" spans="1:10" ht="18" customHeight="1" thickBot="1">
      <c r="A5" s="46" t="s">
        <v>30</v>
      </c>
      <c r="B5" s="47"/>
      <c r="C5" s="47"/>
      <c r="D5" s="47"/>
      <c r="E5" s="47"/>
      <c r="F5" s="47"/>
      <c r="G5" s="47"/>
      <c r="H5" s="47"/>
      <c r="I5" s="47"/>
      <c r="J5" s="48"/>
    </row>
    <row r="6" spans="1:10" ht="25.5" customHeight="1">
      <c r="A6" s="40" t="s">
        <v>0</v>
      </c>
      <c r="B6" s="42" t="s">
        <v>1</v>
      </c>
      <c r="C6" s="42" t="s">
        <v>5</v>
      </c>
      <c r="D6" s="42" t="s">
        <v>14</v>
      </c>
      <c r="E6" s="6" t="s">
        <v>12</v>
      </c>
      <c r="F6" s="6" t="s">
        <v>2</v>
      </c>
      <c r="G6" s="6" t="s">
        <v>4</v>
      </c>
      <c r="H6" s="42" t="s">
        <v>6</v>
      </c>
      <c r="I6" s="42" t="s">
        <v>8</v>
      </c>
      <c r="J6" s="44" t="s">
        <v>7</v>
      </c>
    </row>
    <row r="7" spans="1:10" s="2" customFormat="1" ht="41.25" customHeight="1" thickBot="1">
      <c r="A7" s="41"/>
      <c r="B7" s="43"/>
      <c r="C7" s="43"/>
      <c r="D7" s="43"/>
      <c r="E7" s="3" t="s">
        <v>3</v>
      </c>
      <c r="F7" s="3" t="s">
        <v>3</v>
      </c>
      <c r="G7" s="3" t="s">
        <v>3</v>
      </c>
      <c r="H7" s="43"/>
      <c r="I7" s="43"/>
      <c r="J7" s="45"/>
    </row>
    <row r="8" spans="1:10" s="5" customFormat="1" ht="197.25" customHeight="1">
      <c r="A8" s="9">
        <v>1</v>
      </c>
      <c r="B8" s="12" t="s">
        <v>15</v>
      </c>
      <c r="C8" s="12" t="s">
        <v>16</v>
      </c>
      <c r="D8" s="8">
        <v>1</v>
      </c>
      <c r="E8" s="17"/>
      <c r="F8" s="17"/>
      <c r="G8" s="20"/>
      <c r="H8" s="21">
        <f>G8*D8</f>
        <v>0</v>
      </c>
      <c r="I8" s="21">
        <f>H8*0.21</f>
        <v>0</v>
      </c>
      <c r="J8" s="21">
        <f>SUM(H8:I8)</f>
        <v>0</v>
      </c>
    </row>
    <row r="9" spans="1:10" s="5" customFormat="1" ht="57" customHeight="1">
      <c r="A9" s="10">
        <v>2</v>
      </c>
      <c r="B9" s="13" t="s">
        <v>17</v>
      </c>
      <c r="C9" s="13" t="s">
        <v>18</v>
      </c>
      <c r="D9" s="7">
        <v>10</v>
      </c>
      <c r="E9" s="18"/>
      <c r="F9" s="18"/>
      <c r="G9" s="22"/>
      <c r="H9" s="23">
        <f aca="true" t="shared" si="0" ref="H9:H15">G9*D9</f>
        <v>0</v>
      </c>
      <c r="I9" s="23">
        <f aca="true" t="shared" si="1" ref="I9:I16">H9*0.21</f>
        <v>0</v>
      </c>
      <c r="J9" s="23">
        <f aca="true" t="shared" si="2" ref="J9:J16">SUM(H9:I9)</f>
        <v>0</v>
      </c>
    </row>
    <row r="10" spans="1:10" s="5" customFormat="1" ht="194.25" customHeight="1">
      <c r="A10" s="10">
        <v>3</v>
      </c>
      <c r="B10" s="13" t="s">
        <v>19</v>
      </c>
      <c r="C10" s="13" t="s">
        <v>20</v>
      </c>
      <c r="D10" s="7">
        <v>1</v>
      </c>
      <c r="E10" s="18"/>
      <c r="F10" s="18"/>
      <c r="G10" s="22"/>
      <c r="H10" s="21">
        <f t="shared" si="0"/>
        <v>0</v>
      </c>
      <c r="I10" s="21">
        <f t="shared" si="1"/>
        <v>0</v>
      </c>
      <c r="J10" s="21">
        <f t="shared" si="2"/>
        <v>0</v>
      </c>
    </row>
    <row r="11" spans="1:10" s="5" customFormat="1" ht="43.5" customHeight="1">
      <c r="A11" s="10">
        <v>4</v>
      </c>
      <c r="B11" s="13" t="s">
        <v>21</v>
      </c>
      <c r="C11" s="13" t="s">
        <v>22</v>
      </c>
      <c r="D11" s="7">
        <v>10</v>
      </c>
      <c r="E11" s="18"/>
      <c r="F11" s="18"/>
      <c r="G11" s="22"/>
      <c r="H11" s="21">
        <f t="shared" si="0"/>
        <v>0</v>
      </c>
      <c r="I11" s="21">
        <f t="shared" si="1"/>
        <v>0</v>
      </c>
      <c r="J11" s="21">
        <f t="shared" si="2"/>
        <v>0</v>
      </c>
    </row>
    <row r="12" spans="1:10" s="5" customFormat="1" ht="35.25" customHeight="1">
      <c r="A12" s="10">
        <v>5</v>
      </c>
      <c r="B12" s="13" t="s">
        <v>23</v>
      </c>
      <c r="C12" s="13" t="s">
        <v>24</v>
      </c>
      <c r="D12" s="7">
        <v>5</v>
      </c>
      <c r="E12" s="18"/>
      <c r="F12" s="18"/>
      <c r="G12" s="22"/>
      <c r="H12" s="21">
        <f t="shared" si="0"/>
        <v>0</v>
      </c>
      <c r="I12" s="21">
        <f t="shared" si="1"/>
        <v>0</v>
      </c>
      <c r="J12" s="21">
        <f t="shared" si="2"/>
        <v>0</v>
      </c>
    </row>
    <row r="13" spans="1:10" s="5" customFormat="1" ht="33" customHeight="1">
      <c r="A13" s="10">
        <v>6</v>
      </c>
      <c r="B13" s="13" t="s">
        <v>25</v>
      </c>
      <c r="C13" s="13" t="s">
        <v>26</v>
      </c>
      <c r="D13" s="7">
        <v>10</v>
      </c>
      <c r="E13" s="18"/>
      <c r="F13" s="18"/>
      <c r="G13" s="22"/>
      <c r="H13" s="21">
        <f t="shared" si="0"/>
        <v>0</v>
      </c>
      <c r="I13" s="21">
        <f t="shared" si="1"/>
        <v>0</v>
      </c>
      <c r="J13" s="21">
        <f t="shared" si="2"/>
        <v>0</v>
      </c>
    </row>
    <row r="14" spans="1:10" s="5" customFormat="1" ht="39" customHeight="1">
      <c r="A14" s="10">
        <v>7</v>
      </c>
      <c r="B14" s="13" t="s">
        <v>27</v>
      </c>
      <c r="C14" s="14"/>
      <c r="D14" s="7">
        <v>1</v>
      </c>
      <c r="E14" s="18"/>
      <c r="F14" s="18"/>
      <c r="G14" s="22"/>
      <c r="H14" s="21">
        <f t="shared" si="0"/>
        <v>0</v>
      </c>
      <c r="I14" s="21">
        <f t="shared" si="1"/>
        <v>0</v>
      </c>
      <c r="J14" s="21">
        <f t="shared" si="2"/>
        <v>0</v>
      </c>
    </row>
    <row r="15" spans="1:10" s="2" customFormat="1" ht="33.75" customHeight="1" thickBot="1">
      <c r="A15" s="11">
        <v>8</v>
      </c>
      <c r="B15" s="15" t="s">
        <v>28</v>
      </c>
      <c r="C15" s="16"/>
      <c r="D15" s="7">
        <v>1</v>
      </c>
      <c r="E15" s="19"/>
      <c r="F15" s="19"/>
      <c r="G15" s="24"/>
      <c r="H15" s="21">
        <f t="shared" si="0"/>
        <v>0</v>
      </c>
      <c r="I15" s="21">
        <f t="shared" si="1"/>
        <v>0</v>
      </c>
      <c r="J15" s="21">
        <f t="shared" si="2"/>
        <v>0</v>
      </c>
    </row>
    <row r="16" spans="1:10" s="4" customFormat="1" ht="22.5" customHeight="1" thickBot="1" thickTop="1">
      <c r="A16" s="27" t="s">
        <v>9</v>
      </c>
      <c r="B16" s="27"/>
      <c r="C16" s="27"/>
      <c r="D16" s="27"/>
      <c r="E16" s="27"/>
      <c r="F16" s="27"/>
      <c r="G16" s="27"/>
      <c r="H16" s="25">
        <f>SUM(H8:H15)</f>
        <v>0</v>
      </c>
      <c r="I16" s="25">
        <f t="shared" si="1"/>
        <v>0</v>
      </c>
      <c r="J16" s="25">
        <f t="shared" si="2"/>
        <v>0</v>
      </c>
    </row>
    <row r="17" spans="8:10" ht="16.5" thickTop="1">
      <c r="H17" s="26"/>
      <c r="I17" s="26"/>
      <c r="J17" s="26"/>
    </row>
  </sheetData>
  <sheetProtection password="D96F" sheet="1" objects="1" scenarios="1"/>
  <mergeCells count="13">
    <mergeCell ref="A16:G16"/>
    <mergeCell ref="A2:J2"/>
    <mergeCell ref="A3:J3"/>
    <mergeCell ref="A4:J4"/>
    <mergeCell ref="A1:J1"/>
    <mergeCell ref="A6:A7"/>
    <mergeCell ref="B6:B7"/>
    <mergeCell ref="D6:D7"/>
    <mergeCell ref="H6:H7"/>
    <mergeCell ref="J6:J7"/>
    <mergeCell ref="I6:I7"/>
    <mergeCell ref="C6:C7"/>
    <mergeCell ref="A5:J5"/>
  </mergeCells>
  <printOptions/>
  <pageMargins left="0.25" right="0.25"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Město Cheb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Danihelková Eva, Mgr.</dc:creator>
  <cp:keywords/>
  <dc:description/>
  <cp:lastModifiedBy>Kurucz Jiří, Bc.</cp:lastModifiedBy>
  <dcterms:created xsi:type="dcterms:W3CDTF">2018-06-08T07:37:31Z</dcterms:created>
  <dcterms:modified xsi:type="dcterms:W3CDTF">2018-06-28T10:53:16Z</dcterms:modified>
  <cp:category/>
  <cp:version/>
  <cp:contentType/>
  <cp:contentStatus/>
</cp:coreProperties>
</file>