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okumenty\IT\VR\2023\Parkovani\"/>
    </mc:Choice>
  </mc:AlternateContent>
  <xr:revisionPtr revIDLastSave="0" documentId="13_ncr:1_{A6DD60FB-4138-4897-9969-575F24A808A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kování_Kasární náměst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8" i="1"/>
  <c r="H8" i="1" s="1"/>
  <c r="G7" i="1"/>
  <c r="H7" i="1" s="1"/>
  <c r="G6" i="1"/>
  <c r="H6" i="1" s="1"/>
  <c r="G5" i="1"/>
  <c r="H5" i="1" s="1"/>
  <c r="G4" i="1"/>
  <c r="H4" i="1" s="1"/>
  <c r="G11" i="1" l="1"/>
  <c r="H11" i="1"/>
</calcChain>
</file>

<file path=xl/sharedStrings.xml><?xml version="1.0" encoding="utf-8"?>
<sst xmlns="http://schemas.openxmlformats.org/spreadsheetml/2006/main" count="21" uniqueCount="17">
  <si>
    <t>Název zboží</t>
  </si>
  <si>
    <t>CrossFLOW SW - licence na SmartCam kameru</t>
  </si>
  <si>
    <t>Poznámka</t>
  </si>
  <si>
    <t>Množství</t>
  </si>
  <si>
    <t>MJ</t>
  </si>
  <si>
    <t>Ks</t>
  </si>
  <si>
    <t>SmartCam - 2MP BULLET</t>
  </si>
  <si>
    <t>Junction box - SmartCam</t>
  </si>
  <si>
    <t>Držák kamery RCE SMARTCAM (uchycení na stožár)</t>
  </si>
  <si>
    <t>Rozvaděč na sloup s bateriový setem a LTE komunikačním prvkem</t>
  </si>
  <si>
    <t>Montáž a konfigurace kamer</t>
  </si>
  <si>
    <t>sada</t>
  </si>
  <si>
    <t>Celkem</t>
  </si>
  <si>
    <t xml:space="preserve">Cena za jednotku </t>
  </si>
  <si>
    <t>Cena celkem bez DPH</t>
  </si>
  <si>
    <t>Cena celkem s DPH</t>
  </si>
  <si>
    <t>Licence SW nahraná v kamerové jednotce. Pro 1 kameru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</si>
</sst>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164" fontId="0" fillId="0" borderId="0" xfId="0" applyNumberFormat="1"/>
    <xf numFmtId="0" fontId="4" fillId="4" borderId="2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vertic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64" fontId="2" fillId="3" borderId="12" xfId="0" applyNumberFormat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164" fontId="2" fillId="3" borderId="19" xfId="0" applyNumberFormat="1" applyFont="1" applyFill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164" fontId="3" fillId="3" borderId="21" xfId="0" applyNumberFormat="1" applyFont="1" applyFill="1" applyBorder="1" applyAlignment="1">
      <alignment vertical="center"/>
    </xf>
    <xf numFmtId="164" fontId="3" fillId="3" borderId="22" xfId="0" applyNumberFormat="1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23</xdr:row>
      <xdr:rowOff>47625</xdr:rowOff>
    </xdr:from>
    <xdr:to>
      <xdr:col>1</xdr:col>
      <xdr:colOff>2428875</xdr:colOff>
      <xdr:row>23</xdr:row>
      <xdr:rowOff>180975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E87ED101-7960-F2E2-BA23-959C447320D8}"/>
            </a:ext>
          </a:extLst>
        </xdr:cNvPr>
        <xdr:cNvSpPr>
          <a:spLocks noChangeArrowheads="1"/>
        </xdr:cNvSpPr>
      </xdr:nvSpPr>
      <xdr:spPr bwMode="auto">
        <a:xfrm>
          <a:off x="1266825" y="6353175"/>
          <a:ext cx="17716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2457450</xdr:colOff>
      <xdr:row>44</xdr:row>
      <xdr:rowOff>28575</xdr:rowOff>
    </xdr:from>
    <xdr:to>
      <xdr:col>5</xdr:col>
      <xdr:colOff>933450</xdr:colOff>
      <xdr:row>44</xdr:row>
      <xdr:rowOff>161925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2C5790DB-081D-ADB5-50EC-D1FAAC058B89}"/>
            </a:ext>
          </a:extLst>
        </xdr:cNvPr>
        <xdr:cNvSpPr>
          <a:spLocks noChangeArrowheads="1"/>
        </xdr:cNvSpPr>
      </xdr:nvSpPr>
      <xdr:spPr bwMode="auto">
        <a:xfrm>
          <a:off x="6267450" y="9401175"/>
          <a:ext cx="23431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1"/>
  <sheetViews>
    <sheetView tabSelected="1" workbookViewId="0">
      <selection activeCell="D4" sqref="D4 F4"/>
    </sheetView>
  </sheetViews>
  <sheetFormatPr defaultColWidth="8.85546875" defaultRowHeight="15" x14ac:dyDescent="0.25"/>
  <cols>
    <col min="2" max="2" width="48" customWidth="1"/>
    <col min="3" max="3" width="39.28515625" customWidth="1"/>
    <col min="4" max="4" width="9.42578125" customWidth="1"/>
    <col min="6" max="6" width="16" customWidth="1"/>
    <col min="7" max="7" width="25.28515625" customWidth="1"/>
    <col min="8" max="8" width="23.7109375" customWidth="1"/>
  </cols>
  <sheetData>
    <row r="1" spans="2:8" ht="15.75" thickBot="1" x14ac:dyDescent="0.3"/>
    <row r="2" spans="2:8" ht="30.75" thickBot="1" x14ac:dyDescent="0.3">
      <c r="B2" s="1" t="s">
        <v>0</v>
      </c>
      <c r="C2" s="2" t="s">
        <v>2</v>
      </c>
      <c r="D2" s="2" t="s">
        <v>3</v>
      </c>
      <c r="E2" s="2" t="s">
        <v>4</v>
      </c>
      <c r="F2" s="3" t="s">
        <v>13</v>
      </c>
      <c r="G2" s="3" t="s">
        <v>14</v>
      </c>
      <c r="H2" s="3" t="s">
        <v>15</v>
      </c>
    </row>
    <row r="3" spans="2:8" ht="15.75" thickBot="1" x14ac:dyDescent="0.3"/>
    <row r="4" spans="2:8" ht="30" x14ac:dyDescent="0.25">
      <c r="B4" s="10" t="s">
        <v>1</v>
      </c>
      <c r="C4" s="4" t="s">
        <v>16</v>
      </c>
      <c r="D4" s="5">
        <v>4</v>
      </c>
      <c r="E4" s="22" t="s">
        <v>5</v>
      </c>
      <c r="F4" s="28"/>
      <c r="G4" s="25">
        <f>D4*F4</f>
        <v>0</v>
      </c>
      <c r="H4" s="19">
        <f>G4*1.21</f>
        <v>0</v>
      </c>
    </row>
    <row r="5" spans="2:8" x14ac:dyDescent="0.25">
      <c r="B5" s="11" t="s">
        <v>6</v>
      </c>
      <c r="C5" s="6"/>
      <c r="D5" s="7">
        <v>4</v>
      </c>
      <c r="E5" s="23" t="s">
        <v>5</v>
      </c>
      <c r="F5" s="29"/>
      <c r="G5" s="26">
        <f>D5*F5</f>
        <v>0</v>
      </c>
      <c r="H5" s="20">
        <f>G5*1.21</f>
        <v>0</v>
      </c>
    </row>
    <row r="6" spans="2:8" x14ac:dyDescent="0.25">
      <c r="B6" s="11" t="s">
        <v>7</v>
      </c>
      <c r="C6" s="6"/>
      <c r="D6" s="7">
        <v>4</v>
      </c>
      <c r="E6" s="23" t="s">
        <v>5</v>
      </c>
      <c r="F6" s="29"/>
      <c r="G6" s="26">
        <f>D6*F6</f>
        <v>0</v>
      </c>
      <c r="H6" s="20">
        <f>G6*1.21</f>
        <v>0</v>
      </c>
    </row>
    <row r="7" spans="2:8" x14ac:dyDescent="0.25">
      <c r="B7" s="11" t="s">
        <v>8</v>
      </c>
      <c r="C7" s="6"/>
      <c r="D7" s="7">
        <v>4</v>
      </c>
      <c r="E7" s="23" t="s">
        <v>5</v>
      </c>
      <c r="F7" s="29"/>
      <c r="G7" s="26">
        <f>D7*F7</f>
        <v>0</v>
      </c>
      <c r="H7" s="20">
        <f>G7*1.21</f>
        <v>0</v>
      </c>
    </row>
    <row r="8" spans="2:8" ht="30" x14ac:dyDescent="0.25">
      <c r="B8" s="11" t="s">
        <v>9</v>
      </c>
      <c r="C8" s="6"/>
      <c r="D8" s="7">
        <v>2</v>
      </c>
      <c r="E8" s="23" t="s">
        <v>5</v>
      </c>
      <c r="F8" s="29"/>
      <c r="G8" s="26">
        <f>D8*F8</f>
        <v>0</v>
      </c>
      <c r="H8" s="20">
        <f>G8*1.21</f>
        <v>0</v>
      </c>
    </row>
    <row r="9" spans="2:8" ht="15.75" thickBot="1" x14ac:dyDescent="0.3">
      <c r="B9" s="12" t="s">
        <v>10</v>
      </c>
      <c r="C9" s="8"/>
      <c r="D9" s="9">
        <v>1</v>
      </c>
      <c r="E9" s="24" t="s">
        <v>11</v>
      </c>
      <c r="F9" s="30"/>
      <c r="G9" s="27">
        <f>D9*F9</f>
        <v>0</v>
      </c>
      <c r="H9" s="21">
        <f>G9*1.21</f>
        <v>0</v>
      </c>
    </row>
    <row r="10" spans="2:8" ht="15.75" thickBot="1" x14ac:dyDescent="0.3">
      <c r="F10" s="13"/>
      <c r="G10" s="13"/>
      <c r="H10" s="13"/>
    </row>
    <row r="11" spans="2:8" ht="15.75" thickBot="1" x14ac:dyDescent="0.3">
      <c r="B11" s="14" t="s">
        <v>12</v>
      </c>
      <c r="C11" s="16"/>
      <c r="D11" s="17"/>
      <c r="E11" s="17"/>
      <c r="F11" s="18"/>
      <c r="G11" s="15">
        <f>SUM(G4:G10)</f>
        <v>0</v>
      </c>
      <c r="H11" s="15">
        <f>SUM(H4:H10)</f>
        <v>0</v>
      </c>
    </row>
  </sheetData>
  <sheetProtection algorithmName="SHA-512" hashValue="JgWZUsLljjm1mnQdhes2U4qevpf8qWZfVpw+LXGSjY9BrMA8dSrJgzuOPRwy7bClF0XGMXr8q38vV/eVROgcGg==" saltValue="UmLw3d0RJfv0tmiuOkd16A==" spinCount="100000" sheet="1" objects="1" scenarios="1"/>
  <protectedRanges>
    <protectedRange sqref="F4:F9" name="Oblast1"/>
  </protectedRanges>
  <mergeCells count="1">
    <mergeCell ref="C11:F1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Parkování_Kasární náměstí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Trnka Martin, Bc.</dc:creator>
  <cp:keywords/>
  <dc:description/>
  <cp:lastModifiedBy>Trnka Martin, Bc.</cp:lastModifiedBy>
  <cp:lastPrinted>2023-08-07T06:32:03Z</cp:lastPrinted>
  <dcterms:created xsi:type="dcterms:W3CDTF">2015-06-05T18:19:34Z</dcterms:created>
  <dcterms:modified xsi:type="dcterms:W3CDTF">2023-08-07T06:32:16Z</dcterms:modified>
  <cp:category/>
</cp:coreProperties>
</file>