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15" yWindow="225" windowWidth="21990" windowHeight="14910" activeTab="0"/>
  </bookViews>
  <sheets>
    <sheet name="DDM IT" sheetId="1" r:id="rId1"/>
  </sheets>
  <definedNames/>
  <calcPr calcId="162913"/>
  <extLst/>
</workbook>
</file>

<file path=xl/sharedStrings.xml><?xml version="1.0" encoding="utf-8"?>
<sst xmlns="http://schemas.openxmlformats.org/spreadsheetml/2006/main" count="25" uniqueCount="22">
  <si>
    <t>Číslo položky</t>
  </si>
  <si>
    <t>Požadované množštví</t>
  </si>
  <si>
    <t>Název položky</t>
  </si>
  <si>
    <t>DOPLNÍ DODAVATEL</t>
  </si>
  <si>
    <t>Jednotková cena v Kč bez DPH</t>
  </si>
  <si>
    <t xml:space="preserve">Zadavatelem požadovaná min. technická specifikace </t>
  </si>
  <si>
    <t>Cena celkem v Kč bez DPH</t>
  </si>
  <si>
    <t>Cena celkem v Kč včetně DPH</t>
  </si>
  <si>
    <t>Vyčíslení DPH v Kč</t>
  </si>
  <si>
    <t>Příloha č. 1 Kupní smlouvy - Soupis předmětu plnění</t>
  </si>
  <si>
    <t>Parametry nabízeného plnění</t>
  </si>
  <si>
    <t>DODAVATEL DOPLNÍ VLASTNÍ TECHNICKOU SPECIFIKACI (NESTAČÍ OPSAT ZADAVATELEM UVEDENOU SPECIFIKACI)</t>
  </si>
  <si>
    <t>Jednotka</t>
  </si>
  <si>
    <t>ks</t>
  </si>
  <si>
    <t xml:space="preserve"> Součástí dodávky jsou veškeré potřebné instalační materiály jako kabely, lišty, konektory (HDMI VGA, Cinch atd.) včetně revize elektroinstalace a dopravy, kompletní instalace veškerých komponent na místě - tabule budou umístěny ve vybavovaných učebnách.</t>
  </si>
  <si>
    <t>Celková cena za předmět plnění</t>
  </si>
  <si>
    <t xml:space="preserve">Vlastní technická specifikace požadovaného zboží a vlastní technická specifikace nabízeného zboží - Pokyn k vyplnění:   Dodavatel do položky Parametry nabízeného plnění doplní vlastní technickou specifikaci tak, aby zadavatel mohl porovnat, zda nabízené zboží odpovídá minimálním požadavkům, které jsou stanoveny v této příloze. Dodavatel do položky Jednotková cena v Kč bez DPH doplní jím nabízenou cenu. Zadavatel v této příloze stanovil základní požadavky a parametry dodávaného zboží, které dodavatel musí dodržet a zohlednit ve své nabídce. Dodavatel může nabídnout zboží se srovnatelnými nebo prokazatelně lepšími parametry, nikoli s parametry horšími, než požaduje zadavatel v zadávacích podmínkách a této příloze. Předmětem dodávky musí být zboží nové, ne repasované.      </t>
  </si>
  <si>
    <t>PC modul pro OPS slot - Procesor - CPU passmark minimálně 6000 bodů, RAM 8GB DDR4, pevný disk 128GB SSD, vestavěná wifi 2,4GHz i 5GHz, standard a/b/g/n/ac, 2x USB 3.0, 2x USB 2.0, 1x USB-C, vstup pro mikrofon, výstup pro sluchátka, výstup HDMI.</t>
  </si>
  <si>
    <t>Interaktivní displej</t>
  </si>
  <si>
    <t>PC modul</t>
  </si>
  <si>
    <t>Název veřejné zakázky: Dodávka IT vybavení do Přírodovědného centra DDM Sova v Chebu</t>
  </si>
  <si>
    <r>
      <t>Interaktivní displej s úhlopříčkou min. 75" (190cm) a rozlišením obrazu 4K UHD. Dotyková technologie umožňuje odlišit dotyk prstem (pro ovládání) a popisovačem (pro psaní).
Součástí displeje musí být počítačový modul s minimálními parametry 4GB RAM a 32GB, který obsahuje aplikaci pro psaní na bílé ploše a prohlížeč webových stránek.
Pro připojení má displej minimálně konektory HDMI a USB, bezdrátovou konektivitu Wifi (2,4 i 5GHz) a Bluetooth (min. verze 4.2) a slot pro integraci plnohodnotého učitelského PC.
Zařízení musí mít certifikaci ENERGY STAR</t>
    </r>
    <r>
      <rPr>
        <sz val="9"/>
        <color rgb="FFFF0000"/>
        <rFont val="Times New Roman"/>
        <family val="1"/>
      </rPr>
      <t xml:space="preserve"> nebo jinou obdobnou certifikaci</t>
    </r>
    <r>
      <rPr>
        <sz val="9"/>
        <color indexed="8"/>
        <rFont val="Times New Roman"/>
        <family val="1"/>
      </rPr>
      <t xml:space="preserve">. Cena včetně systémové AV kabeláže, dopravy, instalace, nastavení. </t>
    </r>
    <r>
      <rPr>
        <sz val="9"/>
        <color rgb="FFFF0000"/>
        <rFont val="Times New Roman"/>
        <family val="1"/>
      </rPr>
      <t>Je požadován nástěnný posuv bez křídel, který umožní posouvat displeje s hmotností až 127 kg. Posuv bude založen na důmyslném mechanickém řešení a nebude vyžadovat pro svoji práci elektrickou energii. Zdvih cca 650 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</si>
</sst>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name val="Verdan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9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center" wrapText="1"/>
    </xf>
    <xf numFmtId="4" fontId="15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4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2286000</xdr:colOff>
      <xdr:row>11</xdr:row>
      <xdr:rowOff>180975</xdr:rowOff>
    </xdr:from>
    <xdr:to>
      <xdr:col>5</xdr:col>
      <xdr:colOff>923925</xdr:colOff>
      <xdr:row>16</xdr:row>
      <xdr:rowOff>142875</xdr:rowOff>
    </xdr:to>
    <xdr:pic>
      <xdr:nvPicPr>
        <xdr:cNvPr id="2" name="Obrázek 1" descr="C:\Users\kurucz\Desktop\Logo IROP a MMR v JPG\IROP_CZ_RO_C_C RG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86150" y="5953125"/>
          <a:ext cx="591502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PageLayoutView="90" workbookViewId="0" topLeftCell="A1">
      <selection activeCell="F8" sqref="F8:G9"/>
    </sheetView>
  </sheetViews>
  <sheetFormatPr defaultColWidth="9.140625" defaultRowHeight="15"/>
  <cols>
    <col min="1" max="1" width="6.7109375" style="1" customWidth="1"/>
    <col min="2" max="2" width="11.28125" style="1" customWidth="1"/>
    <col min="3" max="3" width="90.140625" style="4" customWidth="1"/>
    <col min="4" max="4" width="10.140625" style="1" customWidth="1"/>
    <col min="5" max="5" width="8.8515625" style="1" customWidth="1"/>
    <col min="6" max="6" width="73.57421875" style="1" customWidth="1"/>
    <col min="7" max="7" width="11.421875" style="1" customWidth="1"/>
    <col min="8" max="8" width="15.00390625" style="1" customWidth="1"/>
    <col min="9" max="9" width="11.28125" style="1" customWidth="1"/>
    <col min="10" max="10" width="16.421875" style="1" customWidth="1"/>
    <col min="11" max="16384" width="9.140625" style="1" customWidth="1"/>
  </cols>
  <sheetData>
    <row r="1" spans="1:10" ht="16.5" thickBo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5">
      <c r="A2" s="38" t="s">
        <v>20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" customHeight="1" thickBot="1">
      <c r="A3" s="41"/>
      <c r="B3" s="42"/>
      <c r="C3" s="42"/>
      <c r="D3" s="42"/>
      <c r="E3" s="42"/>
      <c r="F3" s="42"/>
      <c r="G3" s="42"/>
      <c r="H3" s="42"/>
      <c r="I3" s="42"/>
      <c r="J3" s="43"/>
    </row>
    <row r="4" spans="1:10" ht="72.75" customHeight="1">
      <c r="A4" s="46" t="s">
        <v>16</v>
      </c>
      <c r="B4" s="47"/>
      <c r="C4" s="47"/>
      <c r="D4" s="47"/>
      <c r="E4" s="47"/>
      <c r="F4" s="47"/>
      <c r="G4" s="47"/>
      <c r="H4" s="47"/>
      <c r="I4" s="47"/>
      <c r="J4" s="48"/>
    </row>
    <row r="5" spans="1:11" ht="41.25" customHeight="1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7"/>
      <c r="K5" s="12"/>
    </row>
    <row r="6" spans="1:10" ht="52.5" customHeight="1">
      <c r="A6" s="31" t="s">
        <v>0</v>
      </c>
      <c r="B6" s="32" t="s">
        <v>2</v>
      </c>
      <c r="C6" s="32" t="s">
        <v>5</v>
      </c>
      <c r="D6" s="34" t="s">
        <v>1</v>
      </c>
      <c r="E6" s="44" t="s">
        <v>12</v>
      </c>
      <c r="F6" s="22" t="s">
        <v>10</v>
      </c>
      <c r="G6" s="15" t="s">
        <v>4</v>
      </c>
      <c r="H6" s="32" t="s">
        <v>6</v>
      </c>
      <c r="I6" s="32" t="s">
        <v>8</v>
      </c>
      <c r="J6" s="33" t="s">
        <v>7</v>
      </c>
    </row>
    <row r="7" spans="1:10" s="2" customFormat="1" ht="32.25" customHeight="1">
      <c r="A7" s="31"/>
      <c r="B7" s="32"/>
      <c r="C7" s="32"/>
      <c r="D7" s="34"/>
      <c r="E7" s="45"/>
      <c r="F7" s="23" t="s">
        <v>3</v>
      </c>
      <c r="G7" s="18" t="s">
        <v>3</v>
      </c>
      <c r="H7" s="32"/>
      <c r="I7" s="32"/>
      <c r="J7" s="33"/>
    </row>
    <row r="8" spans="1:10" s="3" customFormat="1" ht="118.5" customHeight="1">
      <c r="A8" s="14">
        <v>1</v>
      </c>
      <c r="B8" s="6" t="s">
        <v>18</v>
      </c>
      <c r="C8" s="7" t="s">
        <v>21</v>
      </c>
      <c r="D8" s="5">
        <v>2</v>
      </c>
      <c r="E8" s="13" t="s">
        <v>13</v>
      </c>
      <c r="F8" s="16" t="s">
        <v>11</v>
      </c>
      <c r="G8" s="17"/>
      <c r="H8" s="9">
        <f aca="true" t="shared" si="0" ref="H8:H9">G8*D8</f>
        <v>0</v>
      </c>
      <c r="I8" s="9">
        <f aca="true" t="shared" si="1" ref="I8:I9">H8*0.21</f>
        <v>0</v>
      </c>
      <c r="J8" s="11">
        <f aca="true" t="shared" si="2" ref="J8:J9">SUM(H8:I8)</f>
        <v>0</v>
      </c>
    </row>
    <row r="9" spans="1:10" s="3" customFormat="1" ht="36">
      <c r="A9" s="14">
        <v>2</v>
      </c>
      <c r="B9" s="6" t="s">
        <v>19</v>
      </c>
      <c r="C9" s="7" t="s">
        <v>17</v>
      </c>
      <c r="D9" s="5">
        <v>2</v>
      </c>
      <c r="E9" s="13" t="s">
        <v>13</v>
      </c>
      <c r="F9" s="16" t="s">
        <v>11</v>
      </c>
      <c r="G9" s="17"/>
      <c r="H9" s="8">
        <f t="shared" si="0"/>
        <v>0</v>
      </c>
      <c r="I9" s="8">
        <f t="shared" si="1"/>
        <v>0</v>
      </c>
      <c r="J9" s="10">
        <f t="shared" si="2"/>
        <v>0</v>
      </c>
    </row>
    <row r="10" ht="16.5" thickBot="1"/>
    <row r="11" spans="1:10" ht="38.25" customHeight="1" thickBot="1">
      <c r="A11" s="26" t="s">
        <v>15</v>
      </c>
      <c r="B11" s="27"/>
      <c r="C11" s="27"/>
      <c r="D11" s="27"/>
      <c r="E11" s="27"/>
      <c r="F11" s="27"/>
      <c r="G11" s="27"/>
      <c r="H11" s="19">
        <f>SUM(H8:H9)</f>
        <v>0</v>
      </c>
      <c r="I11" s="20">
        <f>SUM(I8:I9)</f>
        <v>0</v>
      </c>
      <c r="J11" s="21">
        <f>SUM(H11:I11)</f>
        <v>0</v>
      </c>
    </row>
    <row r="12" ht="15.75"/>
    <row r="13" spans="3:7" ht="15.75">
      <c r="C13" s="24"/>
      <c r="D13" s="25"/>
      <c r="E13" s="25"/>
      <c r="F13" s="25"/>
      <c r="G13" s="25"/>
    </row>
    <row r="14" spans="3:7" ht="15.75">
      <c r="C14" s="25"/>
      <c r="D14" s="25"/>
      <c r="E14" s="25"/>
      <c r="F14" s="25"/>
      <c r="G14" s="25"/>
    </row>
    <row r="15" spans="3:7" ht="15.75">
      <c r="C15" s="25"/>
      <c r="D15" s="25"/>
      <c r="E15" s="25"/>
      <c r="F15" s="25"/>
      <c r="G15" s="25"/>
    </row>
    <row r="16" ht="15.75"/>
  </sheetData>
  <sheetProtection algorithmName="SHA-512" hashValue="cYUb0nWPmLRbVj2FMLOrVlPv06iS01wZFzbfNw6P5177PrQnbc8QV1VO1Dx6/hEDoAmVED+5hX5Fkqz8RNFtiA==" saltValue="FcEpjykjzUY4q2GfIJrLkA==" spinCount="100000" sheet="1" objects="1" scenarios="1"/>
  <mergeCells count="14">
    <mergeCell ref="C13:G15"/>
    <mergeCell ref="A11:G11"/>
    <mergeCell ref="A1:J1"/>
    <mergeCell ref="A6:A7"/>
    <mergeCell ref="B6:B7"/>
    <mergeCell ref="C6:C7"/>
    <mergeCell ref="H6:H7"/>
    <mergeCell ref="J6:J7"/>
    <mergeCell ref="I6:I7"/>
    <mergeCell ref="D6:D7"/>
    <mergeCell ref="A5:J5"/>
    <mergeCell ref="A2:J3"/>
    <mergeCell ref="E6:E7"/>
    <mergeCell ref="A4:J4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Barthellová Gabriela, Ing. DiS</cp:lastModifiedBy>
  <cp:lastPrinted>2021-01-06T08:48:03Z</cp:lastPrinted>
  <dcterms:created xsi:type="dcterms:W3CDTF">2018-06-08T07:37:31Z</dcterms:created>
  <dcterms:modified xsi:type="dcterms:W3CDTF">2022-04-20T11:19:09Z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