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3631" yWindow="210" windowWidth="16620" windowHeight="1176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<sst xmlns="http://schemas.openxmlformats.org/spreadsheetml/2006/main" count="415" uniqueCount="108">
  <si>
    <t>Číslo položky</t>
  </si>
  <si>
    <t>Název položky</t>
  </si>
  <si>
    <t>Parametry nabízeného zboží</t>
  </si>
  <si>
    <t>Splnění minimálních požadavků zadavatele: ANO/NE</t>
  </si>
  <si>
    <t>DOPLNÍ DODAVATEL</t>
  </si>
  <si>
    <t>Jednotková cena v Kč bez DPH</t>
  </si>
  <si>
    <t xml:space="preserve">Zadavatelem požadovaná min. technická specifikace </t>
  </si>
  <si>
    <t>Stůl</t>
  </si>
  <si>
    <t>Stůl - čtvrtkruh pravý</t>
  </si>
  <si>
    <t>Stůl - čtvrtkruh levý</t>
  </si>
  <si>
    <t>Stůl - oblouk</t>
  </si>
  <si>
    <t>Stůl - půlkruh</t>
  </si>
  <si>
    <t>Stolová nástavba</t>
  </si>
  <si>
    <t>- pracovní deska z lamina o síle cca 25 mm</t>
  </si>
  <si>
    <t>- stolová podnož z plných laminových desek o síle cca 18 mm</t>
  </si>
  <si>
    <t>- hrany budou opatřeny cca 2 mm ABS hranou</t>
  </si>
  <si>
    <t>- nohy stolu spojené příčkou pro zajištění stability</t>
  </si>
  <si>
    <t>- průchodky na kabely</t>
  </si>
  <si>
    <t>- držáky na kabely pod pracovní deskou</t>
  </si>
  <si>
    <t>Výsuv pro klávesnici</t>
  </si>
  <si>
    <t xml:space="preserve">- pracovní deska z lamina </t>
  </si>
  <si>
    <t>Kontejner</t>
  </si>
  <si>
    <t>- čtyřzásuvkový na kolečkách</t>
  </si>
  <si>
    <t xml:space="preserve">- centrální zamykání </t>
  </si>
  <si>
    <t>Skříň policová, čtyřdvířková</t>
  </si>
  <si>
    <t xml:space="preserve">- uzamykatelná </t>
  </si>
  <si>
    <t>- uprostřed otevřená nika</t>
  </si>
  <si>
    <t>- korpus z laminové dřevotřísky o síle cca 18 mm</t>
  </si>
  <si>
    <t>- záda skříně z HDF desek o síle cca 3 mm a oboustranně pohledových</t>
  </si>
  <si>
    <t>- police z laminové dřevotřískové desky o síle cca 18 mm</t>
  </si>
  <si>
    <t>- police zabezpečené proti náhodnému vysunutí</t>
  </si>
  <si>
    <t>- dvěře z laminové dřevotřískové desky o síle cca 18 mm</t>
  </si>
  <si>
    <t>- dveře chráněny ABS hranou o síle cca 2 mm</t>
  </si>
  <si>
    <t xml:space="preserve">Skříň šatní </t>
  </si>
  <si>
    <t>Skříň policová, dvoudvířka sklo, dvoudvířka plná</t>
  </si>
  <si>
    <t>- nahoře otevřená nika</t>
  </si>
  <si>
    <t>Skříň, vnější roh levý</t>
  </si>
  <si>
    <t>Skříň roletová, levá</t>
  </si>
  <si>
    <t>- hrany chráněny ABS hranou o síle cca 2 mm</t>
  </si>
  <si>
    <t xml:space="preserve">Skříň roletová, pravá </t>
  </si>
  <si>
    <t>Skříň policová - 4, dvoudvéřová</t>
  </si>
  <si>
    <t xml:space="preserve">Skříň policová - 3, dvoudvéřová </t>
  </si>
  <si>
    <t>Skříň policová - 3, čtyřdvéřová - 1 + 2 police</t>
  </si>
  <si>
    <t>Police závěsná</t>
  </si>
  <si>
    <t>Rektifikační nohy</t>
  </si>
  <si>
    <t>Čtyřzásuvková kartotéka na závěsné desky</t>
  </si>
  <si>
    <t>Třízásuvková kartotéka na závěsné desky</t>
  </si>
  <si>
    <t>Cena celkem</t>
  </si>
  <si>
    <t>- sada min. 4 ks</t>
  </si>
  <si>
    <t xml:space="preserve">- rozměry  cca 80 x 30 x 25 cm </t>
  </si>
  <si>
    <t xml:space="preserve">- rozměry  cca 120 x 30 x 25 cm </t>
  </si>
  <si>
    <t xml:space="preserve">- rozměry  cca 140 x 30 x 25 cm </t>
  </si>
  <si>
    <t xml:space="preserve">- rozměry  cca 160 x 30 x 25 cm </t>
  </si>
  <si>
    <t xml:space="preserve">- rozměry  cca 180 x 30 x 25 cm </t>
  </si>
  <si>
    <t>Skříň, vnější roh pravý</t>
  </si>
  <si>
    <t>- rozměr cca 40 x 115 x 40 cm</t>
  </si>
  <si>
    <t>- rozměr cca 40 x 75 x 40 cm</t>
  </si>
  <si>
    <t>- rozměr cca 80 x 30 x 30 cm</t>
  </si>
  <si>
    <t>- rozměry  cca 160 x 75,5 x 80 cm</t>
  </si>
  <si>
    <t>- rozměry  cca 140 x 75,5 x 80 cm</t>
  </si>
  <si>
    <t>- rozměry  cca 120 x 75,5 x 80 cm</t>
  </si>
  <si>
    <t>- rozměry  cca 180 x 75,5 x 80 cm</t>
  </si>
  <si>
    <t>- rozměry  cca 80 x 75,5 x 80 cm</t>
  </si>
  <si>
    <t>- rozměry  cca 80 x 75,5 x 60 cm</t>
  </si>
  <si>
    <t>- rozměry  cca 120 x 75,5 x 40 cm</t>
  </si>
  <si>
    <t>- rozměry  cca 70 x 40 cm</t>
  </si>
  <si>
    <t>- rozměr cca 40 x 60 x 60 cm</t>
  </si>
  <si>
    <t xml:space="preserve">- rozměr cca 80 x 190 x 40 cm </t>
  </si>
  <si>
    <t>- rozměr cca 80 x 115 x 40 cm</t>
  </si>
  <si>
    <t>- rozměr cca 80 x 80 x 40 cm</t>
  </si>
  <si>
    <t>- rozměr 80 x 190 x 40 cm</t>
  </si>
  <si>
    <t>- rozměr cca 80 x 190 x 40 cm</t>
  </si>
  <si>
    <t>- rozměry  cca 160 x 75,5 x 60 cm</t>
  </si>
  <si>
    <t>Skříň policová, jednodvéřová, plná</t>
  </si>
  <si>
    <t>Stůl - 3/4 oblouk levý</t>
  </si>
  <si>
    <t>Stůl - 3/4 oblouk pravý</t>
  </si>
  <si>
    <t>Stůl rohový s roletovou skříňkou - levý</t>
  </si>
  <si>
    <t>- rozměry  cca 180 x 75,5 x 200 cm</t>
  </si>
  <si>
    <t>- roletová skříňka uzamykatelná</t>
  </si>
  <si>
    <t>Stůl rohový s roletovou skříňkou -pravý</t>
  </si>
  <si>
    <t>Stůl rohový s obloukem - levý</t>
  </si>
  <si>
    <t>Stůl rohový s obloukem - pravý</t>
  </si>
  <si>
    <t>- rozměry  cca 160 x 75,5 x 120 cm</t>
  </si>
  <si>
    <t>- rozměry  cca 120 x 75,5 x 60</t>
  </si>
  <si>
    <t>- rozměr cca 40 x 74 x 42 cm</t>
  </si>
  <si>
    <t>- rozměr cca 80 x 74 x 42 cm</t>
  </si>
  <si>
    <t>Skříň policová, dvoudvířka sklo a dvoudvířka plná</t>
  </si>
  <si>
    <t>Skříň policová, dvoudvířka plná</t>
  </si>
  <si>
    <t>Skříň policová, dvoudvéřová, plná</t>
  </si>
  <si>
    <t>Dvouzásuvková kartotéka na závěsné desky</t>
  </si>
  <si>
    <t>- rozměr cca 42 x 134 x 64 cm</t>
  </si>
  <si>
    <t>- rozměr cca 42 x 104 x 64 cm</t>
  </si>
  <si>
    <t>- rozměr cca 42 x 74 x 64 cm</t>
  </si>
  <si>
    <t>Věšák kovový</t>
  </si>
  <si>
    <t>rozměry cca 27 x 180 x 30</t>
  </si>
  <si>
    <t>Věšák dřevěný</t>
  </si>
  <si>
    <t>rozměry cca 40 x 185 x 15</t>
  </si>
  <si>
    <t>Jednotková cena v Kč včetně DPH</t>
  </si>
  <si>
    <t>Maximální nepřekročitelná jednotková cena v Kč bez DPH</t>
  </si>
  <si>
    <t>Kč bez DPH</t>
  </si>
  <si>
    <t>Kč včetně DPH</t>
  </si>
  <si>
    <r>
      <rPr>
        <b/>
        <sz val="13"/>
        <color theme="1"/>
        <rFont val="Times New Roman"/>
        <family val="1"/>
      </rPr>
      <t xml:space="preserve">Vlastní technická specifikace požadovaného zboží a vlastní technická specifikace nabízeného zboží - Pokyn k vyplnění:     </t>
    </r>
    <r>
      <rPr>
        <b/>
        <sz val="14"/>
        <color theme="1"/>
        <rFont val="Times New Roman"/>
        <family val="1"/>
      </rPr>
      <t xml:space="preserve">                </t>
    </r>
    <r>
      <rPr>
        <sz val="12"/>
        <color theme="1"/>
        <rFont val="Times New Roman"/>
        <family val="1"/>
      </rPr>
      <t xml:space="preserve">Dodavatel do položky </t>
    </r>
    <r>
      <rPr>
        <u val="single"/>
        <sz val="12"/>
        <color theme="1"/>
        <rFont val="Times New Roman"/>
        <family val="1"/>
      </rPr>
      <t>Parametry nabízeného zboží</t>
    </r>
    <r>
      <rPr>
        <sz val="12"/>
        <color theme="1"/>
        <rFont val="Times New Roman"/>
        <family val="1"/>
      </rPr>
      <t xml:space="preserve"> doplní vlastní technickou specifikaci tak, aby zadavatel mohl porovnat, zda nabízené zboží odpovídá minimálním požadavkům, které jsou stanoveny v této příloze. Ve sloupci </t>
    </r>
    <r>
      <rPr>
        <u val="single"/>
        <sz val="12"/>
        <color theme="1"/>
        <rFont val="Times New Roman"/>
        <family val="1"/>
      </rPr>
      <t>Splnění minimálních požadavků zadavatele</t>
    </r>
    <r>
      <rPr>
        <sz val="12"/>
        <color theme="1"/>
        <rFont val="Times New Roman"/>
        <family val="1"/>
      </rPr>
      <t xml:space="preserve"> dodavatel doplní, zda jím nabízené zboží splňuje minimální požadavky stanovené zadavatelem slovy ,,ANO" nebo ,,NE". Dodavatel do položky </t>
    </r>
    <r>
      <rPr>
        <u val="single"/>
        <sz val="12"/>
        <color theme="1"/>
        <rFont val="Times New Roman"/>
        <family val="1"/>
      </rPr>
      <t xml:space="preserve">Jednotková cena v Kč bez DPH </t>
    </r>
    <r>
      <rPr>
        <sz val="12"/>
        <color theme="1"/>
        <rFont val="Times New Roman"/>
        <family val="1"/>
      </rPr>
      <t xml:space="preserve">doplní jím nabízenou cenu. Zadavatel v této příloze stanovil základní požadavky a parametry dodávaného zboží, které dodavatel musí dodržet a zohlednit ve své nabídce. Dodavatel může nabídnout zboží s jinými, pokud možno lepšími parametry (v případě, že lze objektivně stanovit, že se jedná o parametry lepší), nikoli s parametry horšími, než požaduje zadavatel v zadávacích podmínkách a této příloze. Předmětem dodávky musí být zboží nové, ne repasované.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 xml:space="preserve">Nesplnění jedné nebo více podmínek technické specifikace požadované zadavatelem bude považováno za nesplnění zadávacích podmínek. </t>
    </r>
  </si>
  <si>
    <t>- osazen háčky na kabáty (min. 3)</t>
  </si>
  <si>
    <t>- nohy stolu osazené výškově stavitelnou rektifikací pro vyrovnání nerovností podlahy až do max. 1,5 cm</t>
  </si>
  <si>
    <t>- požadovány 2 dekory - buk a třešeň (ne kombinace)</t>
  </si>
  <si>
    <t>- výška polic bude uzpůsobena na výšku šanonu na dokumenty formátu A4</t>
  </si>
  <si>
    <t>Příloha č. 1 Rámcové kupní smlouvy - Specifikace zboží včetně jednotkových cen pro část 1. – Dodávka kancelářského nábytku</t>
  </si>
  <si>
    <t>Název veřejné zakázky: Dodávání nábytku, židlí a kartoték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</si>
</sst>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 style="hair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7" fillId="2" borderId="3" xfId="0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164" fontId="2" fillId="0" borderId="0" xfId="0" applyNumberFormat="1" applyFont="1"/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0" xfId="0" applyNumberFormat="1" applyFont="1"/>
    <xf numFmtId="49" fontId="9" fillId="0" borderId="0" xfId="0" applyNumberFormat="1" applyFont="1" applyBorder="1"/>
    <xf numFmtId="49" fontId="9" fillId="0" borderId="0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9" fillId="0" borderId="14" xfId="0" applyNumberFormat="1" applyFont="1" applyBorder="1" applyAlignment="1" applyProtection="1">
      <alignment horizontal="center" vertical="center" wrapText="1"/>
      <protection locked="0"/>
    </xf>
    <xf numFmtId="4" fontId="9" fillId="0" borderId="4" xfId="0" applyNumberFormat="1" applyFont="1" applyBorder="1" applyAlignment="1" applyProtection="1">
      <alignment horizontal="center" vertical="center" wrapText="1"/>
      <protection locked="0"/>
    </xf>
    <xf numFmtId="4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Border="1" applyAlignment="1" applyProtection="1">
      <alignment horizontal="center" vertical="center" wrapText="1"/>
      <protection locked="0"/>
    </xf>
    <xf numFmtId="4" fontId="9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27" xfId="0" applyBorder="1" applyAlignment="1">
      <alignment/>
    </xf>
    <xf numFmtId="0" fontId="0" fillId="0" borderId="7" xfId="0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4" fontId="0" fillId="0" borderId="4" xfId="0" applyNumberFormat="1" applyBorder="1" applyAlignment="1" applyProtection="1">
      <alignment horizontal="center" vertical="center" wrapText="1"/>
      <protection locked="0"/>
    </xf>
    <xf numFmtId="4" fontId="0" fillId="0" borderId="3" xfId="0" applyNumberFormat="1" applyBorder="1" applyAlignment="1" applyProtection="1">
      <alignment horizontal="center" vertical="center" wrapText="1"/>
      <protection locked="0"/>
    </xf>
    <xf numFmtId="4" fontId="0" fillId="0" borderId="14" xfId="0" applyNumberFormat="1" applyBorder="1" applyAlignment="1" applyProtection="1">
      <alignment horizontal="center" vertical="center" wrapText="1"/>
      <protection locked="0"/>
    </xf>
    <xf numFmtId="4" fontId="0" fillId="0" borderId="33" xfId="0" applyNumberFormat="1" applyBorder="1" applyAlignment="1" applyProtection="1">
      <alignment horizontal="center" vertical="center" wrapText="1"/>
      <protection locked="0"/>
    </xf>
    <xf numFmtId="4" fontId="0" fillId="0" borderId="35" xfId="0" applyNumberFormat="1" applyBorder="1" applyAlignment="1" applyProtection="1">
      <alignment horizontal="center" vertical="center" wrapText="1"/>
      <protection locked="0"/>
    </xf>
    <xf numFmtId="4" fontId="0" fillId="0" borderId="25" xfId="0" applyNumberForma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0" fillId="0" borderId="33" xfId="0" applyNumberFormat="1" applyBorder="1" applyAlignment="1" applyProtection="1">
      <alignment horizontal="center" vertical="center" wrapText="1"/>
      <protection locked="0"/>
    </xf>
    <xf numFmtId="49" fontId="0" fillId="0" borderId="35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4" fontId="9" fillId="0" borderId="18" xfId="0" applyNumberFormat="1" applyFont="1" applyBorder="1" applyAlignment="1" applyProtection="1">
      <alignment horizontal="center" vertical="center" wrapText="1"/>
      <protection/>
    </xf>
    <xf numFmtId="4" fontId="9" fillId="0" borderId="2" xfId="0" applyNumberFormat="1" applyFont="1" applyBorder="1" applyAlignment="1" applyProtection="1">
      <alignment horizontal="center" vertical="center" wrapText="1"/>
      <protection/>
    </xf>
    <xf numFmtId="4" fontId="9" fillId="0" borderId="34" xfId="0" applyNumberFormat="1" applyFont="1" applyBorder="1" applyAlignment="1" applyProtection="1">
      <alignment horizontal="center" vertical="center" wrapText="1"/>
      <protection/>
    </xf>
    <xf numFmtId="4" fontId="9" fillId="0" borderId="31" xfId="0" applyNumberFormat="1" applyFont="1" applyBorder="1" applyAlignment="1" applyProtection="1">
      <alignment horizontal="center" vertical="center" wrapText="1"/>
      <protection/>
    </xf>
    <xf numFmtId="4" fontId="0" fillId="0" borderId="36" xfId="0" applyNumberFormat="1" applyBorder="1" applyAlignment="1" applyProtection="1">
      <alignment horizontal="center" vertical="center" wrapText="1"/>
      <protection/>
    </xf>
    <xf numFmtId="4" fontId="0" fillId="0" borderId="32" xfId="0" applyNumberFormat="1" applyBorder="1" applyAlignment="1" applyProtection="1">
      <alignment horizontal="center" vertical="center" wrapText="1"/>
      <protection/>
    </xf>
    <xf numFmtId="4" fontId="0" fillId="0" borderId="31" xfId="0" applyNumberFormat="1" applyBorder="1" applyAlignment="1" applyProtection="1">
      <alignment horizontal="center" vertical="center" wrapText="1"/>
      <protection/>
    </xf>
    <xf numFmtId="4" fontId="9" fillId="0" borderId="36" xfId="0" applyNumberFormat="1" applyFont="1" applyBorder="1" applyAlignment="1" applyProtection="1">
      <alignment horizontal="center" vertical="center" wrapText="1"/>
      <protection/>
    </xf>
    <xf numFmtId="4" fontId="9" fillId="0" borderId="32" xfId="0" applyNumberFormat="1" applyFont="1" applyBorder="1" applyAlignment="1" applyProtection="1">
      <alignment horizontal="center" vertical="center" wrapText="1"/>
      <protection/>
    </xf>
    <xf numFmtId="4" fontId="9" fillId="0" borderId="37" xfId="0" applyNumberFormat="1" applyFont="1" applyBorder="1" applyAlignment="1" applyProtection="1">
      <alignment horizontal="center" vertical="center" wrapText="1"/>
      <protection/>
    </xf>
    <xf numFmtId="4" fontId="0" fillId="0" borderId="18" xfId="0" applyNumberFormat="1" applyBorder="1" applyAlignment="1" applyProtection="1">
      <alignment horizontal="center" vertical="center" wrapText="1"/>
      <protection/>
    </xf>
    <xf numFmtId="4" fontId="0" fillId="0" borderId="2" xfId="0" applyNumberFormat="1" applyBorder="1" applyAlignment="1" applyProtection="1">
      <alignment horizontal="center" vertical="center" wrapText="1"/>
      <protection/>
    </xf>
    <xf numFmtId="4" fontId="0" fillId="0" borderId="34" xfId="0" applyNumberFormat="1" applyBorder="1" applyAlignment="1" applyProtection="1">
      <alignment horizontal="center" vertical="center" wrapText="1"/>
      <protection/>
    </xf>
    <xf numFmtId="164" fontId="9" fillId="0" borderId="33" xfId="0" applyNumberFormat="1" applyFont="1" applyBorder="1" applyAlignment="1" applyProtection="1">
      <alignment horizontal="center" vertical="center" wrapText="1"/>
      <protection/>
    </xf>
    <xf numFmtId="164" fontId="9" fillId="0" borderId="5" xfId="0" applyNumberFormat="1" applyFont="1" applyBorder="1" applyAlignment="1" applyProtection="1">
      <alignment horizontal="center" vertical="center" wrapText="1"/>
      <protection/>
    </xf>
    <xf numFmtId="164" fontId="9" fillId="0" borderId="0" xfId="0" applyNumberFormat="1" applyFont="1" applyBorder="1" applyAlignment="1" applyProtection="1">
      <alignment horizontal="center" vertical="center" wrapText="1"/>
      <protection/>
    </xf>
    <xf numFmtId="164" fontId="9" fillId="0" borderId="7" xfId="0" applyNumberFormat="1" applyFont="1" applyBorder="1" applyAlignment="1" applyProtection="1">
      <alignment horizontal="center" vertical="center" wrapText="1"/>
      <protection/>
    </xf>
    <xf numFmtId="4" fontId="9" fillId="0" borderId="14" xfId="0" applyNumberFormat="1" applyFont="1" applyBorder="1" applyAlignment="1" applyProtection="1">
      <alignment horizontal="center" vertical="center" wrapText="1"/>
      <protection/>
    </xf>
    <xf numFmtId="4" fontId="0" fillId="0" borderId="4" xfId="0" applyNumberFormat="1" applyBorder="1" applyAlignment="1" applyProtection="1">
      <alignment horizontal="center" vertical="center" wrapText="1"/>
      <protection/>
    </xf>
    <xf numFmtId="4" fontId="0" fillId="0" borderId="3" xfId="0" applyNumberFormat="1" applyBorder="1" applyAlignment="1" applyProtection="1">
      <alignment horizontal="center" vertical="center" wrapText="1"/>
      <protection/>
    </xf>
    <xf numFmtId="4" fontId="9" fillId="0" borderId="4" xfId="0" applyNumberFormat="1" applyFont="1" applyBorder="1" applyAlignment="1" applyProtection="1">
      <alignment horizontal="center" vertical="center" wrapText="1"/>
      <protection/>
    </xf>
    <xf numFmtId="4" fontId="9" fillId="0" borderId="3" xfId="0" applyNumberFormat="1" applyFont="1" applyBorder="1" applyAlignment="1" applyProtection="1">
      <alignment horizontal="center" vertical="center" wrapText="1"/>
      <protection/>
    </xf>
    <xf numFmtId="164" fontId="9" fillId="0" borderId="14" xfId="0" applyNumberFormat="1" applyFont="1" applyBorder="1" applyAlignment="1" applyProtection="1">
      <alignment horizontal="center" vertical="center" wrapText="1"/>
      <protection/>
    </xf>
    <xf numFmtId="164" fontId="9" fillId="0" borderId="4" xfId="0" applyNumberFormat="1" applyFont="1" applyBorder="1" applyAlignment="1" applyProtection="1">
      <alignment horizontal="center" vertical="center" wrapText="1"/>
      <protection/>
    </xf>
    <xf numFmtId="164" fontId="9" fillId="0" borderId="3" xfId="0" applyNumberFormat="1" applyFont="1" applyBorder="1" applyAlignment="1" applyProtection="1">
      <alignment horizontal="center" vertical="center" wrapText="1"/>
      <protection/>
    </xf>
    <xf numFmtId="164" fontId="9" fillId="0" borderId="14" xfId="0" applyNumberFormat="1" applyFont="1" applyFill="1" applyBorder="1" applyAlignment="1" applyProtection="1">
      <alignment horizontal="center" vertical="center" wrapText="1"/>
      <protection/>
    </xf>
    <xf numFmtId="164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164" fontId="9" fillId="0" borderId="10" xfId="0" applyNumberFormat="1" applyFont="1" applyBorder="1" applyAlignment="1" applyProtection="1">
      <alignment horizontal="center" vertical="center" wrapText="1"/>
      <protection/>
    </xf>
    <xf numFmtId="4" fontId="9" fillId="0" borderId="25" xfId="0" applyNumberFormat="1" applyFont="1" applyBorder="1" applyAlignment="1" applyProtection="1">
      <alignment horizontal="center" vertical="center" wrapText="1"/>
      <protection/>
    </xf>
    <xf numFmtId="4" fontId="0" fillId="0" borderId="33" xfId="0" applyNumberFormat="1" applyBorder="1" applyAlignment="1" applyProtection="1">
      <alignment horizontal="center" vertical="center" wrapText="1"/>
      <protection/>
    </xf>
    <xf numFmtId="4" fontId="0" fillId="0" borderId="35" xfId="0" applyNumberFormat="1" applyBorder="1" applyAlignment="1" applyProtection="1">
      <alignment horizontal="center" vertical="center" wrapText="1"/>
      <protection/>
    </xf>
    <xf numFmtId="4" fontId="9" fillId="0" borderId="35" xfId="0" applyNumberFormat="1" applyFont="1" applyBorder="1" applyAlignment="1" applyProtection="1">
      <alignment horizontal="center" vertical="center" wrapText="1"/>
      <protection/>
    </xf>
    <xf numFmtId="4" fontId="9" fillId="0" borderId="5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 horizontal="center" vertical="center" wrapText="1"/>
      <protection/>
    </xf>
    <xf numFmtId="4" fontId="9" fillId="0" borderId="7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tabSelected="1" zoomScale="80" zoomScaleNormal="80" zoomScaleSheetLayoutView="86" zoomScalePageLayoutView="61" workbookViewId="0" topLeftCell="A57">
      <selection activeCell="P66" sqref="P66"/>
    </sheetView>
  </sheetViews>
  <sheetFormatPr defaultColWidth="9.140625" defaultRowHeight="15"/>
  <cols>
    <col min="1" max="1" width="8.140625" style="1" customWidth="1"/>
    <col min="2" max="2" width="15.7109375" style="1" customWidth="1"/>
    <col min="3" max="3" width="29.00390625" style="11" customWidth="1"/>
    <col min="4" max="4" width="22.140625" style="1" customWidth="1"/>
    <col min="5" max="5" width="13.28125" style="1" customWidth="1"/>
    <col min="6" max="6" width="11.140625" style="8" customWidth="1"/>
    <col min="7" max="7" width="15.28125" style="1" customWidth="1"/>
    <col min="8" max="8" width="15.57421875" style="1" customWidth="1"/>
    <col min="9" max="16384" width="9.140625" style="1" customWidth="1"/>
  </cols>
  <sheetData>
    <row r="1" spans="1:8" ht="16.5" thickBot="1">
      <c r="A1" s="75" t="s">
        <v>106</v>
      </c>
      <c r="B1" s="76"/>
      <c r="C1" s="76"/>
      <c r="D1" s="76"/>
      <c r="E1" s="76"/>
      <c r="F1" s="76"/>
      <c r="G1" s="76"/>
      <c r="H1" s="77"/>
    </row>
    <row r="2" spans="1:8" ht="15">
      <c r="A2" s="89" t="s">
        <v>107</v>
      </c>
      <c r="B2" s="90"/>
      <c r="C2" s="90"/>
      <c r="D2" s="90"/>
      <c r="E2" s="90"/>
      <c r="F2" s="90"/>
      <c r="G2" s="90"/>
      <c r="H2" s="91"/>
    </row>
    <row r="3" spans="1:8" ht="166.5" customHeight="1" thickBot="1">
      <c r="A3" s="92" t="s">
        <v>101</v>
      </c>
      <c r="B3" s="93"/>
      <c r="C3" s="93"/>
      <c r="D3" s="93"/>
      <c r="E3" s="93"/>
      <c r="F3" s="93"/>
      <c r="G3" s="93"/>
      <c r="H3" s="94"/>
    </row>
    <row r="4" spans="1:8" ht="16.5" thickBot="1">
      <c r="A4" s="3"/>
      <c r="B4" s="4"/>
      <c r="C4" s="12"/>
      <c r="D4" s="4"/>
      <c r="E4" s="4"/>
      <c r="F4" s="7"/>
      <c r="G4" s="4"/>
      <c r="H4" s="5"/>
    </row>
    <row r="5" spans="1:8" ht="63.75">
      <c r="A5" s="78" t="s">
        <v>0</v>
      </c>
      <c r="B5" s="80" t="s">
        <v>1</v>
      </c>
      <c r="C5" s="82" t="s">
        <v>6</v>
      </c>
      <c r="D5" s="27" t="s">
        <v>2</v>
      </c>
      <c r="E5" s="27" t="s">
        <v>3</v>
      </c>
      <c r="F5" s="86" t="s">
        <v>98</v>
      </c>
      <c r="G5" s="27" t="s">
        <v>5</v>
      </c>
      <c r="H5" s="84" t="s">
        <v>97</v>
      </c>
    </row>
    <row r="6" spans="1:8" s="2" customFormat="1" ht="35.25" customHeight="1" thickBot="1">
      <c r="A6" s="79"/>
      <c r="B6" s="81"/>
      <c r="C6" s="83"/>
      <c r="D6" s="6" t="s">
        <v>4</v>
      </c>
      <c r="E6" s="6" t="s">
        <v>4</v>
      </c>
      <c r="F6" s="87"/>
      <c r="G6" s="6" t="s">
        <v>4</v>
      </c>
      <c r="H6" s="85"/>
    </row>
    <row r="7" spans="1:8" ht="29.25" customHeight="1" thickBot="1">
      <c r="A7" s="73">
        <v>1</v>
      </c>
      <c r="B7" s="71" t="s">
        <v>7</v>
      </c>
      <c r="C7" s="9" t="s">
        <v>104</v>
      </c>
      <c r="D7" s="34"/>
      <c r="E7" s="88"/>
      <c r="F7" s="120">
        <v>3266</v>
      </c>
      <c r="G7" s="51"/>
      <c r="H7" s="107">
        <f>G7*121%</f>
        <v>0</v>
      </c>
    </row>
    <row r="8" spans="1:8" ht="28.5" customHeight="1" thickBot="1">
      <c r="A8" s="73"/>
      <c r="B8" s="74"/>
      <c r="C8" s="9" t="s">
        <v>58</v>
      </c>
      <c r="D8" s="35"/>
      <c r="E8" s="88"/>
      <c r="F8" s="120"/>
      <c r="G8" s="52"/>
      <c r="H8" s="108"/>
    </row>
    <row r="9" spans="1:8" ht="38.25" customHeight="1" thickBot="1">
      <c r="A9" s="73"/>
      <c r="B9" s="74"/>
      <c r="C9" s="9" t="s">
        <v>13</v>
      </c>
      <c r="D9" s="35"/>
      <c r="E9" s="88"/>
      <c r="F9" s="120"/>
      <c r="G9" s="52"/>
      <c r="H9" s="108"/>
    </row>
    <row r="10" spans="1:8" ht="40.5" customHeight="1" thickBot="1">
      <c r="A10" s="73"/>
      <c r="B10" s="74"/>
      <c r="C10" s="9" t="s">
        <v>14</v>
      </c>
      <c r="D10" s="35"/>
      <c r="E10" s="88"/>
      <c r="F10" s="120"/>
      <c r="G10" s="52"/>
      <c r="H10" s="108"/>
    </row>
    <row r="11" spans="1:8" ht="36.75" customHeight="1" thickBot="1">
      <c r="A11" s="73"/>
      <c r="B11" s="74"/>
      <c r="C11" s="9" t="s">
        <v>15</v>
      </c>
      <c r="D11" s="35"/>
      <c r="E11" s="88"/>
      <c r="F11" s="120"/>
      <c r="G11" s="52"/>
      <c r="H11" s="108"/>
    </row>
    <row r="12" spans="1:8" ht="39.75" customHeight="1" thickBot="1">
      <c r="A12" s="73"/>
      <c r="B12" s="74"/>
      <c r="C12" s="9" t="s">
        <v>16</v>
      </c>
      <c r="D12" s="35"/>
      <c r="E12" s="88"/>
      <c r="F12" s="120"/>
      <c r="G12" s="52"/>
      <c r="H12" s="108"/>
    </row>
    <row r="13" spans="1:8" ht="56.85" customHeight="1" thickBot="1">
      <c r="A13" s="73"/>
      <c r="B13" s="74"/>
      <c r="C13" s="9" t="s">
        <v>103</v>
      </c>
      <c r="D13" s="35"/>
      <c r="E13" s="88"/>
      <c r="F13" s="120"/>
      <c r="G13" s="52"/>
      <c r="H13" s="108"/>
    </row>
    <row r="14" spans="1:8" ht="31.5" customHeight="1" thickBot="1">
      <c r="A14" s="73"/>
      <c r="B14" s="74"/>
      <c r="C14" s="9" t="s">
        <v>17</v>
      </c>
      <c r="D14" s="35"/>
      <c r="E14" s="88"/>
      <c r="F14" s="120"/>
      <c r="G14" s="52"/>
      <c r="H14" s="108"/>
    </row>
    <row r="15" spans="1:8" ht="39" customHeight="1" thickBot="1">
      <c r="A15" s="73"/>
      <c r="B15" s="74"/>
      <c r="C15" s="9" t="s">
        <v>18</v>
      </c>
      <c r="D15" s="36"/>
      <c r="E15" s="88"/>
      <c r="F15" s="120"/>
      <c r="G15" s="53"/>
      <c r="H15" s="108"/>
    </row>
    <row r="16" spans="1:8" ht="31.5" customHeight="1" thickBot="1">
      <c r="A16" s="73">
        <v>2</v>
      </c>
      <c r="B16" s="71" t="s">
        <v>7</v>
      </c>
      <c r="C16" s="29" t="s">
        <v>104</v>
      </c>
      <c r="D16" s="34"/>
      <c r="E16" s="54"/>
      <c r="F16" s="121">
        <v>3018</v>
      </c>
      <c r="G16" s="51"/>
      <c r="H16" s="107">
        <f>G16*121%</f>
        <v>0</v>
      </c>
    </row>
    <row r="17" spans="1:8" ht="28.5" customHeight="1" thickBot="1">
      <c r="A17" s="73"/>
      <c r="B17" s="74"/>
      <c r="C17" s="9" t="s">
        <v>59</v>
      </c>
      <c r="D17" s="35"/>
      <c r="E17" s="55"/>
      <c r="F17" s="122"/>
      <c r="G17" s="52"/>
      <c r="H17" s="108"/>
    </row>
    <row r="18" spans="1:8" ht="42" customHeight="1" thickBot="1">
      <c r="A18" s="73"/>
      <c r="B18" s="74"/>
      <c r="C18" s="9" t="s">
        <v>13</v>
      </c>
      <c r="D18" s="35"/>
      <c r="E18" s="55"/>
      <c r="F18" s="122"/>
      <c r="G18" s="52"/>
      <c r="H18" s="108"/>
    </row>
    <row r="19" spans="1:8" ht="38.25" customHeight="1" thickBot="1">
      <c r="A19" s="73"/>
      <c r="B19" s="74"/>
      <c r="C19" s="9" t="s">
        <v>14</v>
      </c>
      <c r="D19" s="35"/>
      <c r="E19" s="55"/>
      <c r="F19" s="122"/>
      <c r="G19" s="52"/>
      <c r="H19" s="108"/>
    </row>
    <row r="20" spans="1:8" ht="39" customHeight="1" thickBot="1">
      <c r="A20" s="73"/>
      <c r="B20" s="74"/>
      <c r="C20" s="9" t="s">
        <v>15</v>
      </c>
      <c r="D20" s="35"/>
      <c r="E20" s="55"/>
      <c r="F20" s="122"/>
      <c r="G20" s="52"/>
      <c r="H20" s="108"/>
    </row>
    <row r="21" spans="1:8" ht="36" customHeight="1" thickBot="1">
      <c r="A21" s="73"/>
      <c r="B21" s="74"/>
      <c r="C21" s="9" t="s">
        <v>16</v>
      </c>
      <c r="D21" s="35"/>
      <c r="E21" s="55"/>
      <c r="F21" s="122"/>
      <c r="G21" s="52"/>
      <c r="H21" s="108"/>
    </row>
    <row r="22" spans="1:8" ht="56.85" customHeight="1" thickBot="1">
      <c r="A22" s="73"/>
      <c r="B22" s="74"/>
      <c r="C22" s="9" t="s">
        <v>103</v>
      </c>
      <c r="D22" s="35"/>
      <c r="E22" s="55"/>
      <c r="F22" s="122"/>
      <c r="G22" s="52"/>
      <c r="H22" s="108"/>
    </row>
    <row r="23" spans="1:8" ht="27" customHeight="1" thickBot="1">
      <c r="A23" s="73"/>
      <c r="B23" s="74"/>
      <c r="C23" s="9" t="s">
        <v>17</v>
      </c>
      <c r="D23" s="35"/>
      <c r="E23" s="55"/>
      <c r="F23" s="122"/>
      <c r="G23" s="52"/>
      <c r="H23" s="108"/>
    </row>
    <row r="24" spans="1:8" ht="39.75" customHeight="1" thickBot="1">
      <c r="A24" s="73"/>
      <c r="B24" s="72"/>
      <c r="C24" s="10" t="s">
        <v>18</v>
      </c>
      <c r="D24" s="36"/>
      <c r="E24" s="56"/>
      <c r="F24" s="123"/>
      <c r="G24" s="53"/>
      <c r="H24" s="109"/>
    </row>
    <row r="25" spans="1:8" ht="28.5" customHeight="1">
      <c r="A25" s="49">
        <v>3</v>
      </c>
      <c r="B25" s="71" t="s">
        <v>7</v>
      </c>
      <c r="C25" s="9" t="s">
        <v>104</v>
      </c>
      <c r="D25" s="34"/>
      <c r="E25" s="54"/>
      <c r="F25" s="121">
        <v>2678</v>
      </c>
      <c r="G25" s="51"/>
      <c r="H25" s="107">
        <f>G25*121%</f>
        <v>0</v>
      </c>
    </row>
    <row r="26" spans="1:8" ht="31.5" customHeight="1">
      <c r="A26" s="49"/>
      <c r="B26" s="74"/>
      <c r="C26" s="9" t="s">
        <v>60</v>
      </c>
      <c r="D26" s="35"/>
      <c r="E26" s="55"/>
      <c r="F26" s="122"/>
      <c r="G26" s="52"/>
      <c r="H26" s="108"/>
    </row>
    <row r="27" spans="1:8" ht="36" customHeight="1">
      <c r="A27" s="49"/>
      <c r="B27" s="74"/>
      <c r="C27" s="9" t="s">
        <v>13</v>
      </c>
      <c r="D27" s="35"/>
      <c r="E27" s="55"/>
      <c r="F27" s="122"/>
      <c r="G27" s="52"/>
      <c r="H27" s="108"/>
    </row>
    <row r="28" spans="1:8" ht="43.5" customHeight="1">
      <c r="A28" s="49"/>
      <c r="B28" s="74"/>
      <c r="C28" s="9" t="s">
        <v>14</v>
      </c>
      <c r="D28" s="35"/>
      <c r="E28" s="55"/>
      <c r="F28" s="122"/>
      <c r="G28" s="52"/>
      <c r="H28" s="108"/>
    </row>
    <row r="29" spans="1:8" ht="38.25" customHeight="1">
      <c r="A29" s="49"/>
      <c r="B29" s="74"/>
      <c r="C29" s="9" t="s">
        <v>15</v>
      </c>
      <c r="D29" s="35"/>
      <c r="E29" s="55"/>
      <c r="F29" s="122"/>
      <c r="G29" s="52"/>
      <c r="H29" s="108"/>
    </row>
    <row r="30" spans="1:8" ht="33.75" customHeight="1">
      <c r="A30" s="49"/>
      <c r="B30" s="74"/>
      <c r="C30" s="9" t="s">
        <v>16</v>
      </c>
      <c r="D30" s="35"/>
      <c r="E30" s="55"/>
      <c r="F30" s="122"/>
      <c r="G30" s="52"/>
      <c r="H30" s="108"/>
    </row>
    <row r="31" spans="1:8" ht="58.5" customHeight="1">
      <c r="A31" s="49"/>
      <c r="B31" s="74"/>
      <c r="C31" s="9" t="s">
        <v>103</v>
      </c>
      <c r="D31" s="35"/>
      <c r="E31" s="55"/>
      <c r="F31" s="122"/>
      <c r="G31" s="52"/>
      <c r="H31" s="108"/>
    </row>
    <row r="32" spans="1:8" ht="28.5" customHeight="1">
      <c r="A32" s="49"/>
      <c r="B32" s="74"/>
      <c r="C32" s="9" t="s">
        <v>17</v>
      </c>
      <c r="D32" s="35"/>
      <c r="E32" s="55"/>
      <c r="F32" s="122"/>
      <c r="G32" s="52"/>
      <c r="H32" s="108"/>
    </row>
    <row r="33" spans="1:8" ht="41.25" customHeight="1" thickBot="1">
      <c r="A33" s="50"/>
      <c r="B33" s="72"/>
      <c r="C33" s="10" t="s">
        <v>18</v>
      </c>
      <c r="D33" s="36"/>
      <c r="E33" s="56"/>
      <c r="F33" s="123"/>
      <c r="G33" s="53"/>
      <c r="H33" s="109"/>
    </row>
    <row r="34" spans="1:8" ht="27.75" customHeight="1">
      <c r="A34" s="49">
        <v>4</v>
      </c>
      <c r="B34" s="71" t="s">
        <v>7</v>
      </c>
      <c r="C34" s="9" t="s">
        <v>104</v>
      </c>
      <c r="D34" s="34"/>
      <c r="E34" s="54"/>
      <c r="F34" s="121">
        <v>3540</v>
      </c>
      <c r="G34" s="51"/>
      <c r="H34" s="107">
        <f>G34*121%</f>
        <v>0</v>
      </c>
    </row>
    <row r="35" spans="1:8" ht="28.5" customHeight="1">
      <c r="A35" s="49"/>
      <c r="B35" s="74"/>
      <c r="C35" s="9" t="s">
        <v>61</v>
      </c>
      <c r="D35" s="35"/>
      <c r="E35" s="55"/>
      <c r="F35" s="122"/>
      <c r="G35" s="52"/>
      <c r="H35" s="108"/>
    </row>
    <row r="36" spans="1:8" ht="35.25" customHeight="1">
      <c r="A36" s="49"/>
      <c r="B36" s="74"/>
      <c r="C36" s="9" t="s">
        <v>13</v>
      </c>
      <c r="D36" s="35"/>
      <c r="E36" s="55"/>
      <c r="F36" s="122"/>
      <c r="G36" s="52"/>
      <c r="H36" s="108"/>
    </row>
    <row r="37" spans="1:8" ht="40.5" customHeight="1">
      <c r="A37" s="49"/>
      <c r="B37" s="74"/>
      <c r="C37" s="9" t="s">
        <v>14</v>
      </c>
      <c r="D37" s="35"/>
      <c r="E37" s="55"/>
      <c r="F37" s="122"/>
      <c r="G37" s="52"/>
      <c r="H37" s="108"/>
    </row>
    <row r="38" spans="1:8" ht="36.75" customHeight="1">
      <c r="A38" s="49"/>
      <c r="B38" s="74"/>
      <c r="C38" s="9" t="s">
        <v>15</v>
      </c>
      <c r="D38" s="35"/>
      <c r="E38" s="55"/>
      <c r="F38" s="122"/>
      <c r="G38" s="52"/>
      <c r="H38" s="108"/>
    </row>
    <row r="39" spans="1:8" ht="41.25" customHeight="1">
      <c r="A39" s="49"/>
      <c r="B39" s="74"/>
      <c r="C39" s="9" t="s">
        <v>16</v>
      </c>
      <c r="D39" s="35"/>
      <c r="E39" s="55"/>
      <c r="F39" s="122"/>
      <c r="G39" s="52"/>
      <c r="H39" s="108"/>
    </row>
    <row r="40" spans="1:8" ht="56.85" customHeight="1">
      <c r="A40" s="49"/>
      <c r="B40" s="74"/>
      <c r="C40" s="9" t="s">
        <v>103</v>
      </c>
      <c r="D40" s="35"/>
      <c r="E40" s="55"/>
      <c r="F40" s="122"/>
      <c r="G40" s="52"/>
      <c r="H40" s="108"/>
    </row>
    <row r="41" spans="1:8" ht="33" customHeight="1">
      <c r="A41" s="49"/>
      <c r="B41" s="74"/>
      <c r="C41" s="9" t="s">
        <v>17</v>
      </c>
      <c r="D41" s="35"/>
      <c r="E41" s="55"/>
      <c r="F41" s="122"/>
      <c r="G41" s="52"/>
      <c r="H41" s="108"/>
    </row>
    <row r="42" spans="1:8" ht="43.5" customHeight="1" thickBot="1">
      <c r="A42" s="50"/>
      <c r="B42" s="72"/>
      <c r="C42" s="10" t="s">
        <v>18</v>
      </c>
      <c r="D42" s="36"/>
      <c r="E42" s="56"/>
      <c r="F42" s="123"/>
      <c r="G42" s="53"/>
      <c r="H42" s="109"/>
    </row>
    <row r="43" spans="1:8" ht="26.25" customHeight="1">
      <c r="A43" s="49">
        <v>5</v>
      </c>
      <c r="B43" s="45" t="s">
        <v>7</v>
      </c>
      <c r="C43" s="9" t="s">
        <v>104</v>
      </c>
      <c r="D43" s="34"/>
      <c r="E43" s="54"/>
      <c r="F43" s="121">
        <v>2191</v>
      </c>
      <c r="G43" s="51"/>
      <c r="H43" s="107">
        <f>G43*121%</f>
        <v>0</v>
      </c>
    </row>
    <row r="44" spans="1:8" ht="28.5" customHeight="1">
      <c r="A44" s="49"/>
      <c r="B44" s="46"/>
      <c r="C44" s="9" t="s">
        <v>62</v>
      </c>
      <c r="D44" s="35"/>
      <c r="E44" s="55"/>
      <c r="F44" s="122"/>
      <c r="G44" s="52"/>
      <c r="H44" s="108"/>
    </row>
    <row r="45" spans="1:8" ht="33" customHeight="1">
      <c r="A45" s="49"/>
      <c r="B45" s="46"/>
      <c r="C45" s="9" t="s">
        <v>13</v>
      </c>
      <c r="D45" s="35"/>
      <c r="E45" s="55"/>
      <c r="F45" s="122"/>
      <c r="G45" s="52"/>
      <c r="H45" s="108"/>
    </row>
    <row r="46" spans="1:8" ht="40.5" customHeight="1">
      <c r="A46" s="49"/>
      <c r="B46" s="46"/>
      <c r="C46" s="9" t="s">
        <v>14</v>
      </c>
      <c r="D46" s="35"/>
      <c r="E46" s="55"/>
      <c r="F46" s="122"/>
      <c r="G46" s="52"/>
      <c r="H46" s="108"/>
    </row>
    <row r="47" spans="1:8" ht="41.25" customHeight="1">
      <c r="A47" s="49"/>
      <c r="B47" s="46"/>
      <c r="C47" s="9" t="s">
        <v>15</v>
      </c>
      <c r="D47" s="35"/>
      <c r="E47" s="55"/>
      <c r="F47" s="122"/>
      <c r="G47" s="52"/>
      <c r="H47" s="108"/>
    </row>
    <row r="48" spans="1:8" ht="39.75" customHeight="1">
      <c r="A48" s="49"/>
      <c r="B48" s="46"/>
      <c r="C48" s="9" t="s">
        <v>16</v>
      </c>
      <c r="D48" s="35"/>
      <c r="E48" s="55"/>
      <c r="F48" s="122"/>
      <c r="G48" s="52"/>
      <c r="H48" s="108"/>
    </row>
    <row r="49" spans="1:8" ht="56.85" customHeight="1">
      <c r="A49" s="49"/>
      <c r="B49" s="46"/>
      <c r="C49" s="9" t="s">
        <v>103</v>
      </c>
      <c r="D49" s="35"/>
      <c r="E49" s="55"/>
      <c r="F49" s="122"/>
      <c r="G49" s="52"/>
      <c r="H49" s="108"/>
    </row>
    <row r="50" spans="1:8" ht="25.5" customHeight="1">
      <c r="A50" s="49"/>
      <c r="B50" s="46"/>
      <c r="C50" s="9" t="s">
        <v>17</v>
      </c>
      <c r="D50" s="35"/>
      <c r="E50" s="55"/>
      <c r="F50" s="122"/>
      <c r="G50" s="52"/>
      <c r="H50" s="108"/>
    </row>
    <row r="51" spans="1:8" ht="31.5" customHeight="1" thickBot="1">
      <c r="A51" s="50"/>
      <c r="B51" s="47"/>
      <c r="C51" s="10" t="s">
        <v>18</v>
      </c>
      <c r="D51" s="36"/>
      <c r="E51" s="56"/>
      <c r="F51" s="123"/>
      <c r="G51" s="53"/>
      <c r="H51" s="109"/>
    </row>
    <row r="52" spans="1:8" ht="26.25" customHeight="1">
      <c r="A52" s="49">
        <v>6</v>
      </c>
      <c r="B52" s="45" t="s">
        <v>7</v>
      </c>
      <c r="C52" s="9" t="s">
        <v>104</v>
      </c>
      <c r="D52" s="34"/>
      <c r="E52" s="54"/>
      <c r="F52" s="121">
        <v>1715</v>
      </c>
      <c r="G52" s="51"/>
      <c r="H52" s="107">
        <f>G52*121%</f>
        <v>0</v>
      </c>
    </row>
    <row r="53" spans="1:8" ht="25.5" customHeight="1">
      <c r="A53" s="49"/>
      <c r="B53" s="46"/>
      <c r="C53" s="9" t="s">
        <v>63</v>
      </c>
      <c r="D53" s="35"/>
      <c r="E53" s="55"/>
      <c r="F53" s="122"/>
      <c r="G53" s="52"/>
      <c r="H53" s="108"/>
    </row>
    <row r="54" spans="1:8" ht="36" customHeight="1">
      <c r="A54" s="49"/>
      <c r="B54" s="46"/>
      <c r="C54" s="9" t="s">
        <v>13</v>
      </c>
      <c r="D54" s="35"/>
      <c r="E54" s="55"/>
      <c r="F54" s="122"/>
      <c r="G54" s="52"/>
      <c r="H54" s="108"/>
    </row>
    <row r="55" spans="1:8" ht="39" customHeight="1">
      <c r="A55" s="49"/>
      <c r="B55" s="46"/>
      <c r="C55" s="9" t="s">
        <v>14</v>
      </c>
      <c r="D55" s="35"/>
      <c r="E55" s="55"/>
      <c r="F55" s="122"/>
      <c r="G55" s="52"/>
      <c r="H55" s="108"/>
    </row>
    <row r="56" spans="1:8" ht="38.25" customHeight="1">
      <c r="A56" s="49"/>
      <c r="B56" s="46"/>
      <c r="C56" s="9" t="s">
        <v>15</v>
      </c>
      <c r="D56" s="35"/>
      <c r="E56" s="55"/>
      <c r="F56" s="122"/>
      <c r="G56" s="52"/>
      <c r="H56" s="108"/>
    </row>
    <row r="57" spans="1:8" ht="38.25" customHeight="1">
      <c r="A57" s="49"/>
      <c r="B57" s="46"/>
      <c r="C57" s="9" t="s">
        <v>16</v>
      </c>
      <c r="D57" s="35"/>
      <c r="E57" s="55"/>
      <c r="F57" s="122"/>
      <c r="G57" s="52"/>
      <c r="H57" s="108"/>
    </row>
    <row r="58" spans="1:8" ht="56.85" customHeight="1">
      <c r="A58" s="49"/>
      <c r="B58" s="46"/>
      <c r="C58" s="9" t="s">
        <v>103</v>
      </c>
      <c r="D58" s="35"/>
      <c r="E58" s="55"/>
      <c r="F58" s="122"/>
      <c r="G58" s="52"/>
      <c r="H58" s="108"/>
    </row>
    <row r="59" spans="1:8" ht="24" customHeight="1">
      <c r="A59" s="49"/>
      <c r="B59" s="46"/>
      <c r="C59" s="9" t="s">
        <v>17</v>
      </c>
      <c r="D59" s="35"/>
      <c r="E59" s="55"/>
      <c r="F59" s="122"/>
      <c r="G59" s="52"/>
      <c r="H59" s="108"/>
    </row>
    <row r="60" spans="1:8" ht="41.25" customHeight="1" thickBot="1">
      <c r="A60" s="50"/>
      <c r="B60" s="47"/>
      <c r="C60" s="10" t="s">
        <v>18</v>
      </c>
      <c r="D60" s="36"/>
      <c r="E60" s="56"/>
      <c r="F60" s="123"/>
      <c r="G60" s="53"/>
      <c r="H60" s="109"/>
    </row>
    <row r="61" spans="1:8" ht="33" customHeight="1">
      <c r="A61" s="48">
        <v>7</v>
      </c>
      <c r="B61" s="45" t="s">
        <v>7</v>
      </c>
      <c r="C61" s="9" t="s">
        <v>104</v>
      </c>
      <c r="D61" s="34"/>
      <c r="E61" s="54"/>
      <c r="F61" s="121">
        <v>2083</v>
      </c>
      <c r="G61" s="51"/>
      <c r="H61" s="107">
        <f>G61*121%</f>
        <v>0</v>
      </c>
    </row>
    <row r="62" spans="1:8" ht="26.25" customHeight="1">
      <c r="A62" s="49"/>
      <c r="B62" s="46"/>
      <c r="C62" s="9" t="s">
        <v>83</v>
      </c>
      <c r="D62" s="35"/>
      <c r="E62" s="55"/>
      <c r="F62" s="122"/>
      <c r="G62" s="52"/>
      <c r="H62" s="108"/>
    </row>
    <row r="63" spans="1:8" ht="38.25" customHeight="1">
      <c r="A63" s="49"/>
      <c r="B63" s="46"/>
      <c r="C63" s="9" t="s">
        <v>13</v>
      </c>
      <c r="D63" s="35"/>
      <c r="E63" s="55"/>
      <c r="F63" s="122"/>
      <c r="G63" s="52"/>
      <c r="H63" s="108"/>
    </row>
    <row r="64" spans="1:8" ht="38.25" customHeight="1">
      <c r="A64" s="49"/>
      <c r="B64" s="46"/>
      <c r="C64" s="9" t="s">
        <v>14</v>
      </c>
      <c r="D64" s="35"/>
      <c r="E64" s="55"/>
      <c r="F64" s="122"/>
      <c r="G64" s="52"/>
      <c r="H64" s="108"/>
    </row>
    <row r="65" spans="1:8" ht="31.5" customHeight="1">
      <c r="A65" s="49"/>
      <c r="B65" s="46"/>
      <c r="C65" s="9" t="s">
        <v>15</v>
      </c>
      <c r="D65" s="35"/>
      <c r="E65" s="55"/>
      <c r="F65" s="122"/>
      <c r="G65" s="52"/>
      <c r="H65" s="108"/>
    </row>
    <row r="66" spans="1:8" ht="42" customHeight="1">
      <c r="A66" s="49"/>
      <c r="B66" s="46"/>
      <c r="C66" s="9" t="s">
        <v>16</v>
      </c>
      <c r="D66" s="35"/>
      <c r="E66" s="55"/>
      <c r="F66" s="122"/>
      <c r="G66" s="52"/>
      <c r="H66" s="108"/>
    </row>
    <row r="67" spans="1:8" ht="56.85" customHeight="1">
      <c r="A67" s="49"/>
      <c r="B67" s="46"/>
      <c r="C67" s="9" t="s">
        <v>103</v>
      </c>
      <c r="D67" s="35"/>
      <c r="E67" s="55"/>
      <c r="F67" s="122"/>
      <c r="G67" s="52"/>
      <c r="H67" s="108"/>
    </row>
    <row r="68" spans="1:8" ht="28.5" customHeight="1">
      <c r="A68" s="49"/>
      <c r="B68" s="46"/>
      <c r="C68" s="9" t="s">
        <v>17</v>
      </c>
      <c r="D68" s="35"/>
      <c r="E68" s="55"/>
      <c r="F68" s="122"/>
      <c r="G68" s="52"/>
      <c r="H68" s="108"/>
    </row>
    <row r="69" spans="1:8" ht="46.5" customHeight="1" thickBot="1">
      <c r="A69" s="50"/>
      <c r="B69" s="47"/>
      <c r="C69" s="10" t="s">
        <v>18</v>
      </c>
      <c r="D69" s="36"/>
      <c r="E69" s="56"/>
      <c r="F69" s="123"/>
      <c r="G69" s="53"/>
      <c r="H69" s="109"/>
    </row>
    <row r="70" spans="1:8" ht="32.25" customHeight="1">
      <c r="A70" s="48">
        <v>8</v>
      </c>
      <c r="B70" s="45" t="s">
        <v>76</v>
      </c>
      <c r="C70" s="9" t="s">
        <v>104</v>
      </c>
      <c r="D70" s="35"/>
      <c r="E70" s="54"/>
      <c r="F70" s="124">
        <v>9810</v>
      </c>
      <c r="G70" s="51"/>
      <c r="H70" s="110">
        <f>G70*121%</f>
        <v>0</v>
      </c>
    </row>
    <row r="71" spans="1:8" ht="30.75" customHeight="1">
      <c r="A71" s="49"/>
      <c r="B71" s="46"/>
      <c r="C71" s="19" t="s">
        <v>77</v>
      </c>
      <c r="D71" s="35"/>
      <c r="E71" s="101"/>
      <c r="F71" s="125"/>
      <c r="G71" s="95"/>
      <c r="H71" s="111"/>
    </row>
    <row r="72" spans="1:8" ht="39" customHeight="1">
      <c r="A72" s="49"/>
      <c r="B72" s="46"/>
      <c r="C72" s="19" t="s">
        <v>13</v>
      </c>
      <c r="D72" s="35"/>
      <c r="E72" s="101"/>
      <c r="F72" s="125"/>
      <c r="G72" s="95"/>
      <c r="H72" s="111"/>
    </row>
    <row r="73" spans="1:8" ht="41.25" customHeight="1">
      <c r="A73" s="49"/>
      <c r="B73" s="46"/>
      <c r="C73" s="19" t="s">
        <v>14</v>
      </c>
      <c r="D73" s="35"/>
      <c r="E73" s="101"/>
      <c r="F73" s="125"/>
      <c r="G73" s="95"/>
      <c r="H73" s="111"/>
    </row>
    <row r="74" spans="1:8" ht="33" customHeight="1">
      <c r="A74" s="49"/>
      <c r="B74" s="46"/>
      <c r="C74" s="19" t="s">
        <v>15</v>
      </c>
      <c r="D74" s="35"/>
      <c r="E74" s="101"/>
      <c r="F74" s="125"/>
      <c r="G74" s="95"/>
      <c r="H74" s="111"/>
    </row>
    <row r="75" spans="1:8" ht="34.5" customHeight="1">
      <c r="A75" s="49"/>
      <c r="B75" s="46"/>
      <c r="C75" s="19" t="s">
        <v>16</v>
      </c>
      <c r="D75" s="35"/>
      <c r="E75" s="101"/>
      <c r="F75" s="125"/>
      <c r="G75" s="95"/>
      <c r="H75" s="111"/>
    </row>
    <row r="76" spans="1:8" ht="56.85" customHeight="1">
      <c r="A76" s="49"/>
      <c r="B76" s="46"/>
      <c r="C76" s="19" t="s">
        <v>103</v>
      </c>
      <c r="D76" s="35"/>
      <c r="E76" s="101"/>
      <c r="F76" s="125"/>
      <c r="G76" s="95"/>
      <c r="H76" s="111"/>
    </row>
    <row r="77" spans="1:8" ht="27" customHeight="1">
      <c r="A77" s="49"/>
      <c r="B77" s="46"/>
      <c r="C77" s="19" t="s">
        <v>17</v>
      </c>
      <c r="D77" s="35"/>
      <c r="E77" s="101"/>
      <c r="F77" s="125"/>
      <c r="G77" s="95"/>
      <c r="H77" s="111"/>
    </row>
    <row r="78" spans="1:8" ht="34.5" customHeight="1">
      <c r="A78" s="49"/>
      <c r="B78" s="69"/>
      <c r="C78" s="9" t="s">
        <v>18</v>
      </c>
      <c r="D78" s="37"/>
      <c r="E78" s="101"/>
      <c r="F78" s="125"/>
      <c r="G78" s="95"/>
      <c r="H78" s="111"/>
    </row>
    <row r="79" spans="1:8" ht="25.5" customHeight="1" thickBot="1">
      <c r="A79" s="50"/>
      <c r="B79" s="47"/>
      <c r="C79" s="20" t="s">
        <v>78</v>
      </c>
      <c r="D79" s="36"/>
      <c r="E79" s="102"/>
      <c r="F79" s="126"/>
      <c r="G79" s="96"/>
      <c r="H79" s="112"/>
    </row>
    <row r="80" spans="1:8" ht="32.25" customHeight="1">
      <c r="A80" s="48">
        <v>9</v>
      </c>
      <c r="B80" s="45" t="s">
        <v>79</v>
      </c>
      <c r="C80" s="9" t="s">
        <v>104</v>
      </c>
      <c r="D80" s="34"/>
      <c r="E80" s="103"/>
      <c r="F80" s="124">
        <v>9810</v>
      </c>
      <c r="G80" s="97"/>
      <c r="H80" s="113">
        <f>G80*121%</f>
        <v>0</v>
      </c>
    </row>
    <row r="81" spans="1:8" ht="27.75" customHeight="1">
      <c r="A81" s="49"/>
      <c r="B81" s="46"/>
      <c r="C81" s="19" t="s">
        <v>77</v>
      </c>
      <c r="D81" s="35"/>
      <c r="E81" s="101"/>
      <c r="F81" s="127"/>
      <c r="G81" s="95"/>
      <c r="H81" s="111"/>
    </row>
    <row r="82" spans="1:8" ht="30.75" customHeight="1">
      <c r="A82" s="49"/>
      <c r="B82" s="46"/>
      <c r="C82" s="19" t="s">
        <v>13</v>
      </c>
      <c r="D82" s="35"/>
      <c r="E82" s="101"/>
      <c r="F82" s="127"/>
      <c r="G82" s="95"/>
      <c r="H82" s="111"/>
    </row>
    <row r="83" spans="1:8" ht="47.25" customHeight="1">
      <c r="A83" s="49"/>
      <c r="B83" s="46"/>
      <c r="C83" s="19" t="s">
        <v>14</v>
      </c>
      <c r="D83" s="35"/>
      <c r="E83" s="101"/>
      <c r="F83" s="127"/>
      <c r="G83" s="95"/>
      <c r="H83" s="111"/>
    </row>
    <row r="84" spans="1:8" ht="36" customHeight="1">
      <c r="A84" s="49"/>
      <c r="B84" s="46"/>
      <c r="C84" s="19" t="s">
        <v>15</v>
      </c>
      <c r="D84" s="35"/>
      <c r="E84" s="101"/>
      <c r="F84" s="127"/>
      <c r="G84" s="95"/>
      <c r="H84" s="111"/>
    </row>
    <row r="85" spans="1:8" ht="33" customHeight="1">
      <c r="A85" s="49"/>
      <c r="B85" s="46"/>
      <c r="C85" s="19" t="s">
        <v>16</v>
      </c>
      <c r="D85" s="35"/>
      <c r="E85" s="101"/>
      <c r="F85" s="127"/>
      <c r="G85" s="95"/>
      <c r="H85" s="111"/>
    </row>
    <row r="86" spans="1:8" ht="56.85" customHeight="1">
      <c r="A86" s="49"/>
      <c r="B86" s="46"/>
      <c r="C86" s="19" t="s">
        <v>103</v>
      </c>
      <c r="D86" s="35"/>
      <c r="E86" s="101"/>
      <c r="F86" s="127"/>
      <c r="G86" s="95"/>
      <c r="H86" s="111"/>
    </row>
    <row r="87" spans="1:8" ht="34.5" customHeight="1">
      <c r="A87" s="49"/>
      <c r="B87" s="46"/>
      <c r="C87" s="19" t="s">
        <v>17</v>
      </c>
      <c r="D87" s="35"/>
      <c r="E87" s="101"/>
      <c r="F87" s="127"/>
      <c r="G87" s="95"/>
      <c r="H87" s="111"/>
    </row>
    <row r="88" spans="1:8" ht="35.25" customHeight="1">
      <c r="A88" s="49"/>
      <c r="B88" s="46"/>
      <c r="C88" s="26" t="s">
        <v>18</v>
      </c>
      <c r="D88" s="35"/>
      <c r="E88" s="101"/>
      <c r="F88" s="127"/>
      <c r="G88" s="95"/>
      <c r="H88" s="111"/>
    </row>
    <row r="89" spans="1:8" ht="28.5" customHeight="1" thickBot="1">
      <c r="A89" s="50"/>
      <c r="B89" s="47"/>
      <c r="C89" s="20" t="s">
        <v>78</v>
      </c>
      <c r="D89" s="36"/>
      <c r="E89" s="102"/>
      <c r="F89" s="128"/>
      <c r="G89" s="96"/>
      <c r="H89" s="112"/>
    </row>
    <row r="90" spans="1:8" ht="36" customHeight="1">
      <c r="A90" s="48">
        <v>10</v>
      </c>
      <c r="B90" s="45" t="s">
        <v>80</v>
      </c>
      <c r="C90" s="9" t="s">
        <v>104</v>
      </c>
      <c r="D90" s="35"/>
      <c r="E90" s="103"/>
      <c r="F90" s="124">
        <v>4315</v>
      </c>
      <c r="G90" s="97"/>
      <c r="H90" s="113">
        <f>G90*121%</f>
        <v>0</v>
      </c>
    </row>
    <row r="91" spans="1:8" ht="29.25" customHeight="1">
      <c r="A91" s="49"/>
      <c r="B91" s="46"/>
      <c r="C91" s="19" t="s">
        <v>82</v>
      </c>
      <c r="D91" s="35"/>
      <c r="E91" s="101"/>
      <c r="F91" s="127"/>
      <c r="G91" s="95"/>
      <c r="H91" s="111"/>
    </row>
    <row r="92" spans="1:8" ht="33" customHeight="1">
      <c r="A92" s="49"/>
      <c r="B92" s="46"/>
      <c r="C92" s="19" t="s">
        <v>13</v>
      </c>
      <c r="D92" s="35"/>
      <c r="E92" s="101"/>
      <c r="F92" s="127"/>
      <c r="G92" s="95"/>
      <c r="H92" s="111"/>
    </row>
    <row r="93" spans="1:8" ht="41.25" customHeight="1">
      <c r="A93" s="49"/>
      <c r="B93" s="46"/>
      <c r="C93" s="19" t="s">
        <v>14</v>
      </c>
      <c r="D93" s="35"/>
      <c r="E93" s="101"/>
      <c r="F93" s="127"/>
      <c r="G93" s="95"/>
      <c r="H93" s="111"/>
    </row>
    <row r="94" spans="1:8" ht="33" customHeight="1">
      <c r="A94" s="49"/>
      <c r="B94" s="46"/>
      <c r="C94" s="19" t="s">
        <v>15</v>
      </c>
      <c r="D94" s="35"/>
      <c r="E94" s="101"/>
      <c r="F94" s="127"/>
      <c r="G94" s="95"/>
      <c r="H94" s="111"/>
    </row>
    <row r="95" spans="1:8" ht="31.5" customHeight="1">
      <c r="A95" s="49"/>
      <c r="B95" s="46"/>
      <c r="C95" s="19" t="s">
        <v>16</v>
      </c>
      <c r="D95" s="35"/>
      <c r="E95" s="101"/>
      <c r="F95" s="127"/>
      <c r="G95" s="95"/>
      <c r="H95" s="111"/>
    </row>
    <row r="96" spans="1:8" ht="56.85" customHeight="1">
      <c r="A96" s="49"/>
      <c r="B96" s="46"/>
      <c r="C96" s="19" t="s">
        <v>103</v>
      </c>
      <c r="D96" s="35"/>
      <c r="E96" s="101"/>
      <c r="F96" s="127"/>
      <c r="G96" s="95"/>
      <c r="H96" s="111"/>
    </row>
    <row r="97" spans="1:8" ht="25.5" customHeight="1">
      <c r="A97" s="49"/>
      <c r="B97" s="46"/>
      <c r="C97" s="19" t="s">
        <v>17</v>
      </c>
      <c r="D97" s="35"/>
      <c r="E97" s="101"/>
      <c r="F97" s="127"/>
      <c r="G97" s="95"/>
      <c r="H97" s="111"/>
    </row>
    <row r="98" spans="1:8" ht="39" customHeight="1" thickBot="1">
      <c r="A98" s="50"/>
      <c r="B98" s="47"/>
      <c r="C98" s="19" t="s">
        <v>18</v>
      </c>
      <c r="D98" s="36"/>
      <c r="E98" s="102"/>
      <c r="F98" s="128"/>
      <c r="G98" s="96"/>
      <c r="H98" s="112"/>
    </row>
    <row r="99" spans="1:8" ht="33.75" customHeight="1">
      <c r="A99" s="48">
        <v>11</v>
      </c>
      <c r="B99" s="45" t="s">
        <v>81</v>
      </c>
      <c r="C99" s="29" t="s">
        <v>104</v>
      </c>
      <c r="D99" s="35"/>
      <c r="E99" s="103"/>
      <c r="F99" s="124">
        <v>4315</v>
      </c>
      <c r="G99" s="97"/>
      <c r="H99" s="113">
        <f>G99*121%</f>
        <v>0</v>
      </c>
    </row>
    <row r="100" spans="1:8" ht="29.25" customHeight="1">
      <c r="A100" s="49"/>
      <c r="B100" s="46"/>
      <c r="C100" s="19" t="s">
        <v>82</v>
      </c>
      <c r="D100" s="35"/>
      <c r="E100" s="101"/>
      <c r="F100" s="127"/>
      <c r="G100" s="95"/>
      <c r="H100" s="111"/>
    </row>
    <row r="101" spans="1:8" ht="39.75" customHeight="1">
      <c r="A101" s="49"/>
      <c r="B101" s="46"/>
      <c r="C101" s="19" t="s">
        <v>13</v>
      </c>
      <c r="D101" s="35"/>
      <c r="E101" s="101"/>
      <c r="F101" s="127"/>
      <c r="G101" s="95"/>
      <c r="H101" s="111"/>
    </row>
    <row r="102" spans="1:8" ht="44.25" customHeight="1">
      <c r="A102" s="49"/>
      <c r="B102" s="46"/>
      <c r="C102" s="19" t="s">
        <v>14</v>
      </c>
      <c r="D102" s="35"/>
      <c r="E102" s="101"/>
      <c r="F102" s="127"/>
      <c r="G102" s="95"/>
      <c r="H102" s="111"/>
    </row>
    <row r="103" spans="1:8" ht="33" customHeight="1">
      <c r="A103" s="49"/>
      <c r="B103" s="46"/>
      <c r="C103" s="19" t="s">
        <v>15</v>
      </c>
      <c r="D103" s="35"/>
      <c r="E103" s="101"/>
      <c r="F103" s="127"/>
      <c r="G103" s="95"/>
      <c r="H103" s="111"/>
    </row>
    <row r="104" spans="1:8" ht="36" customHeight="1">
      <c r="A104" s="49"/>
      <c r="B104" s="46"/>
      <c r="C104" s="19" t="s">
        <v>16</v>
      </c>
      <c r="D104" s="35"/>
      <c r="E104" s="101"/>
      <c r="F104" s="127"/>
      <c r="G104" s="95"/>
      <c r="H104" s="111"/>
    </row>
    <row r="105" spans="1:8" ht="60.75" customHeight="1">
      <c r="A105" s="49"/>
      <c r="B105" s="46"/>
      <c r="C105" s="19" t="s">
        <v>103</v>
      </c>
      <c r="D105" s="35"/>
      <c r="E105" s="101"/>
      <c r="F105" s="127"/>
      <c r="G105" s="95"/>
      <c r="H105" s="111"/>
    </row>
    <row r="106" spans="1:8" ht="24.75" customHeight="1">
      <c r="A106" s="49"/>
      <c r="B106" s="46"/>
      <c r="C106" s="19" t="s">
        <v>17</v>
      </c>
      <c r="D106" s="35"/>
      <c r="E106" s="101"/>
      <c r="F106" s="127"/>
      <c r="G106" s="95"/>
      <c r="H106" s="111"/>
    </row>
    <row r="107" spans="1:8" ht="38.25" customHeight="1" thickBot="1">
      <c r="A107" s="50"/>
      <c r="B107" s="47"/>
      <c r="C107" s="19" t="s">
        <v>18</v>
      </c>
      <c r="D107" s="35"/>
      <c r="E107" s="102"/>
      <c r="F107" s="128"/>
      <c r="G107" s="96"/>
      <c r="H107" s="112"/>
    </row>
    <row r="108" spans="1:8" ht="33" customHeight="1">
      <c r="A108" s="48">
        <v>12</v>
      </c>
      <c r="B108" s="45" t="s">
        <v>8</v>
      </c>
      <c r="C108" s="29" t="s">
        <v>104</v>
      </c>
      <c r="D108" s="34"/>
      <c r="E108" s="54"/>
      <c r="F108" s="121">
        <v>2198</v>
      </c>
      <c r="G108" s="51"/>
      <c r="H108" s="107">
        <f>G108*121%</f>
        <v>0</v>
      </c>
    </row>
    <row r="109" spans="1:8" ht="21" customHeight="1">
      <c r="A109" s="49"/>
      <c r="B109" s="46"/>
      <c r="C109" s="9" t="s">
        <v>62</v>
      </c>
      <c r="D109" s="35"/>
      <c r="E109" s="55"/>
      <c r="F109" s="122"/>
      <c r="G109" s="52"/>
      <c r="H109" s="108"/>
    </row>
    <row r="110" spans="1:8" ht="35.25" customHeight="1">
      <c r="A110" s="49"/>
      <c r="B110" s="46"/>
      <c r="C110" s="9" t="s">
        <v>13</v>
      </c>
      <c r="D110" s="35"/>
      <c r="E110" s="55"/>
      <c r="F110" s="122"/>
      <c r="G110" s="52"/>
      <c r="H110" s="108"/>
    </row>
    <row r="111" spans="1:8" ht="33" customHeight="1">
      <c r="A111" s="49"/>
      <c r="B111" s="46"/>
      <c r="C111" s="9" t="s">
        <v>14</v>
      </c>
      <c r="D111" s="35"/>
      <c r="E111" s="55"/>
      <c r="F111" s="122"/>
      <c r="G111" s="52"/>
      <c r="H111" s="108"/>
    </row>
    <row r="112" spans="1:8" ht="36.75" customHeight="1">
      <c r="A112" s="49"/>
      <c r="B112" s="46"/>
      <c r="C112" s="9" t="s">
        <v>15</v>
      </c>
      <c r="D112" s="35"/>
      <c r="E112" s="55"/>
      <c r="F112" s="122"/>
      <c r="G112" s="52"/>
      <c r="H112" s="108"/>
    </row>
    <row r="113" spans="1:8" ht="56.85" customHeight="1" thickBot="1">
      <c r="A113" s="50"/>
      <c r="B113" s="46"/>
      <c r="C113" s="9" t="s">
        <v>103</v>
      </c>
      <c r="D113" s="36"/>
      <c r="E113" s="55"/>
      <c r="F113" s="122"/>
      <c r="G113" s="52"/>
      <c r="H113" s="108"/>
    </row>
    <row r="114" spans="1:8" ht="33.75" customHeight="1">
      <c r="A114" s="49">
        <v>13</v>
      </c>
      <c r="B114" s="45" t="s">
        <v>9</v>
      </c>
      <c r="C114" s="29" t="s">
        <v>104</v>
      </c>
      <c r="D114" s="34"/>
      <c r="E114" s="54"/>
      <c r="F114" s="121">
        <v>2198</v>
      </c>
      <c r="G114" s="51"/>
      <c r="H114" s="107">
        <f>G114*121%</f>
        <v>0</v>
      </c>
    </row>
    <row r="115" spans="1:8" ht="27.75" customHeight="1">
      <c r="A115" s="49"/>
      <c r="B115" s="46"/>
      <c r="C115" s="9" t="s">
        <v>62</v>
      </c>
      <c r="D115" s="35"/>
      <c r="E115" s="55"/>
      <c r="F115" s="122"/>
      <c r="G115" s="52"/>
      <c r="H115" s="108"/>
    </row>
    <row r="116" spans="1:8" ht="42" customHeight="1">
      <c r="A116" s="49"/>
      <c r="B116" s="46"/>
      <c r="C116" s="9" t="s">
        <v>13</v>
      </c>
      <c r="D116" s="35"/>
      <c r="E116" s="55"/>
      <c r="F116" s="122"/>
      <c r="G116" s="52"/>
      <c r="H116" s="108"/>
    </row>
    <row r="117" spans="1:8" ht="56.85" customHeight="1">
      <c r="A117" s="49"/>
      <c r="B117" s="46"/>
      <c r="C117" s="9" t="s">
        <v>103</v>
      </c>
      <c r="D117" s="35"/>
      <c r="E117" s="55"/>
      <c r="F117" s="122"/>
      <c r="G117" s="52"/>
      <c r="H117" s="108"/>
    </row>
    <row r="118" spans="1:8" ht="39" customHeight="1" thickBot="1">
      <c r="A118" s="50"/>
      <c r="B118" s="46"/>
      <c r="C118" s="9" t="s">
        <v>15</v>
      </c>
      <c r="D118" s="36"/>
      <c r="E118" s="55"/>
      <c r="F118" s="122"/>
      <c r="G118" s="52"/>
      <c r="H118" s="108"/>
    </row>
    <row r="119" spans="1:8" ht="33" customHeight="1">
      <c r="A119" s="48">
        <v>14</v>
      </c>
      <c r="B119" s="45" t="s">
        <v>74</v>
      </c>
      <c r="C119" s="29" t="s">
        <v>104</v>
      </c>
      <c r="D119" s="34"/>
      <c r="E119" s="54"/>
      <c r="F119" s="129">
        <v>3816</v>
      </c>
      <c r="G119" s="51"/>
      <c r="H119" s="107">
        <f>G119*121%</f>
        <v>0</v>
      </c>
    </row>
    <row r="120" spans="1:8" ht="26.25" customHeight="1">
      <c r="A120" s="49"/>
      <c r="B120" s="46"/>
      <c r="C120" s="9" t="s">
        <v>60</v>
      </c>
      <c r="D120" s="35"/>
      <c r="E120" s="55"/>
      <c r="F120" s="130"/>
      <c r="G120" s="52"/>
      <c r="H120" s="108"/>
    </row>
    <row r="121" spans="1:8" ht="33.75" customHeight="1">
      <c r="A121" s="49"/>
      <c r="B121" s="46"/>
      <c r="C121" s="9" t="s">
        <v>13</v>
      </c>
      <c r="D121" s="35"/>
      <c r="E121" s="55"/>
      <c r="F121" s="130"/>
      <c r="G121" s="52"/>
      <c r="H121" s="108"/>
    </row>
    <row r="122" spans="1:8" ht="56.85" customHeight="1">
      <c r="A122" s="49"/>
      <c r="B122" s="46"/>
      <c r="C122" s="9" t="s">
        <v>103</v>
      </c>
      <c r="D122" s="35"/>
      <c r="E122" s="55"/>
      <c r="F122" s="130"/>
      <c r="G122" s="52"/>
      <c r="H122" s="108"/>
    </row>
    <row r="123" spans="1:8" ht="39" customHeight="1" thickBot="1">
      <c r="A123" s="50"/>
      <c r="B123" s="46"/>
      <c r="C123" s="9" t="s">
        <v>15</v>
      </c>
      <c r="D123" s="36"/>
      <c r="E123" s="56"/>
      <c r="F123" s="131"/>
      <c r="G123" s="53"/>
      <c r="H123" s="108"/>
    </row>
    <row r="124" spans="1:8" ht="35.25" customHeight="1">
      <c r="A124" s="48">
        <v>15</v>
      </c>
      <c r="B124" s="45" t="s">
        <v>75</v>
      </c>
      <c r="C124" s="29" t="s">
        <v>104</v>
      </c>
      <c r="D124" s="35"/>
      <c r="E124" s="55"/>
      <c r="F124" s="129">
        <v>3816</v>
      </c>
      <c r="G124" s="52"/>
      <c r="H124" s="107">
        <f>G124*121%</f>
        <v>0</v>
      </c>
    </row>
    <row r="125" spans="1:8" ht="27.75" customHeight="1">
      <c r="A125" s="49"/>
      <c r="B125" s="46"/>
      <c r="C125" s="9" t="s">
        <v>60</v>
      </c>
      <c r="D125" s="35"/>
      <c r="E125" s="101"/>
      <c r="F125" s="130"/>
      <c r="G125" s="95"/>
      <c r="H125" s="108"/>
    </row>
    <row r="126" spans="1:8" ht="39.75" customHeight="1">
      <c r="A126" s="49"/>
      <c r="B126" s="46"/>
      <c r="C126" s="9" t="s">
        <v>13</v>
      </c>
      <c r="D126" s="35"/>
      <c r="E126" s="101"/>
      <c r="F126" s="130"/>
      <c r="G126" s="95"/>
      <c r="H126" s="108"/>
    </row>
    <row r="127" spans="1:8" ht="56.85" customHeight="1">
      <c r="A127" s="49"/>
      <c r="B127" s="46"/>
      <c r="C127" s="9" t="s">
        <v>103</v>
      </c>
      <c r="D127" s="35"/>
      <c r="E127" s="101"/>
      <c r="F127" s="130"/>
      <c r="G127" s="95"/>
      <c r="H127" s="108"/>
    </row>
    <row r="128" spans="1:8" ht="39.75" customHeight="1" thickBot="1">
      <c r="A128" s="50"/>
      <c r="B128" s="46"/>
      <c r="C128" s="9" t="s">
        <v>15</v>
      </c>
      <c r="D128" s="35"/>
      <c r="E128" s="102"/>
      <c r="F128" s="131"/>
      <c r="G128" s="96"/>
      <c r="H128" s="108"/>
    </row>
    <row r="129" spans="1:8" ht="35.25" customHeight="1">
      <c r="A129" s="48">
        <v>16</v>
      </c>
      <c r="B129" s="45" t="s">
        <v>10</v>
      </c>
      <c r="C129" s="29" t="s">
        <v>104</v>
      </c>
      <c r="D129" s="34"/>
      <c r="E129" s="54"/>
      <c r="F129" s="121">
        <v>2049</v>
      </c>
      <c r="G129" s="51"/>
      <c r="H129" s="107">
        <f>G129*121%</f>
        <v>0</v>
      </c>
    </row>
    <row r="130" spans="1:8" ht="27.75" customHeight="1">
      <c r="A130" s="49"/>
      <c r="B130" s="46"/>
      <c r="C130" s="9" t="s">
        <v>72</v>
      </c>
      <c r="D130" s="35"/>
      <c r="E130" s="55"/>
      <c r="F130" s="122"/>
      <c r="G130" s="52"/>
      <c r="H130" s="108"/>
    </row>
    <row r="131" spans="1:8" ht="30.75" customHeight="1">
      <c r="A131" s="49"/>
      <c r="B131" s="46"/>
      <c r="C131" s="9" t="s">
        <v>13</v>
      </c>
      <c r="D131" s="35"/>
      <c r="E131" s="55"/>
      <c r="F131" s="122"/>
      <c r="G131" s="52"/>
      <c r="H131" s="108"/>
    </row>
    <row r="132" spans="1:8" ht="56.85" customHeight="1">
      <c r="A132" s="49"/>
      <c r="B132" s="46"/>
      <c r="C132" s="9" t="s">
        <v>103</v>
      </c>
      <c r="D132" s="35"/>
      <c r="E132" s="55"/>
      <c r="F132" s="122"/>
      <c r="G132" s="52"/>
      <c r="H132" s="108"/>
    </row>
    <row r="133" spans="1:8" ht="33.75" customHeight="1" thickBot="1">
      <c r="A133" s="50"/>
      <c r="B133" s="46"/>
      <c r="C133" s="9" t="s">
        <v>15</v>
      </c>
      <c r="D133" s="36"/>
      <c r="E133" s="55"/>
      <c r="F133" s="122"/>
      <c r="G133" s="52"/>
      <c r="H133" s="108"/>
    </row>
    <row r="134" spans="1:8" ht="30.75" customHeight="1">
      <c r="A134" s="49">
        <v>17</v>
      </c>
      <c r="B134" s="45" t="s">
        <v>11</v>
      </c>
      <c r="C134" s="29" t="s">
        <v>104</v>
      </c>
      <c r="D134" s="34"/>
      <c r="E134" s="54"/>
      <c r="F134" s="121">
        <v>1919</v>
      </c>
      <c r="G134" s="51"/>
      <c r="H134" s="107">
        <f>G134*121%</f>
        <v>0</v>
      </c>
    </row>
    <row r="135" spans="1:8" ht="30.75" customHeight="1">
      <c r="A135" s="49"/>
      <c r="B135" s="46"/>
      <c r="C135" s="9" t="s">
        <v>64</v>
      </c>
      <c r="D135" s="35"/>
      <c r="E135" s="55"/>
      <c r="F135" s="122"/>
      <c r="G135" s="52"/>
      <c r="H135" s="108"/>
    </row>
    <row r="136" spans="1:8" ht="33.75" customHeight="1">
      <c r="A136" s="49"/>
      <c r="B136" s="46"/>
      <c r="C136" s="9" t="s">
        <v>13</v>
      </c>
      <c r="D136" s="35"/>
      <c r="E136" s="55"/>
      <c r="F136" s="122"/>
      <c r="G136" s="52"/>
      <c r="H136" s="108"/>
    </row>
    <row r="137" spans="1:8" ht="56.85" customHeight="1">
      <c r="A137" s="49"/>
      <c r="B137" s="46"/>
      <c r="C137" s="9" t="s">
        <v>103</v>
      </c>
      <c r="D137" s="35"/>
      <c r="E137" s="55"/>
      <c r="F137" s="122"/>
      <c r="G137" s="52"/>
      <c r="H137" s="108"/>
    </row>
    <row r="138" spans="1:8" ht="38.25" customHeight="1" thickBot="1">
      <c r="A138" s="50"/>
      <c r="B138" s="46"/>
      <c r="C138" s="9" t="s">
        <v>15</v>
      </c>
      <c r="D138" s="36"/>
      <c r="E138" s="55"/>
      <c r="F138" s="122"/>
      <c r="G138" s="52"/>
      <c r="H138" s="108"/>
    </row>
    <row r="139" spans="1:8" ht="32.25" customHeight="1">
      <c r="A139" s="49">
        <v>18</v>
      </c>
      <c r="B139" s="71" t="s">
        <v>19</v>
      </c>
      <c r="C139" s="29" t="s">
        <v>104</v>
      </c>
      <c r="D139" s="34"/>
      <c r="E139" s="54"/>
      <c r="F139" s="129">
        <v>642</v>
      </c>
      <c r="G139" s="51"/>
      <c r="H139" s="110">
        <f>G139*121%</f>
        <v>0</v>
      </c>
    </row>
    <row r="140" spans="1:8" ht="24.75" customHeight="1">
      <c r="A140" s="49"/>
      <c r="B140" s="74"/>
      <c r="C140" s="9" t="s">
        <v>65</v>
      </c>
      <c r="D140" s="35"/>
      <c r="E140" s="55"/>
      <c r="F140" s="130"/>
      <c r="G140" s="52"/>
      <c r="H140" s="114"/>
    </row>
    <row r="141" spans="1:8" ht="25.5" customHeight="1" thickBot="1">
      <c r="A141" s="50"/>
      <c r="B141" s="72"/>
      <c r="C141" s="10" t="s">
        <v>20</v>
      </c>
      <c r="D141" s="36"/>
      <c r="E141" s="56"/>
      <c r="F141" s="131"/>
      <c r="G141" s="53"/>
      <c r="H141" s="115"/>
    </row>
    <row r="142" spans="1:8" ht="35.25" customHeight="1">
      <c r="A142" s="49">
        <v>19</v>
      </c>
      <c r="B142" s="71" t="s">
        <v>12</v>
      </c>
      <c r="C142" s="9" t="s">
        <v>104</v>
      </c>
      <c r="D142" s="34"/>
      <c r="E142" s="54"/>
      <c r="F142" s="129">
        <v>716</v>
      </c>
      <c r="G142" s="51"/>
      <c r="H142" s="110">
        <f>G142*121%</f>
        <v>0</v>
      </c>
    </row>
    <row r="143" spans="1:8" ht="24.75" customHeight="1" thickBot="1">
      <c r="A143" s="50"/>
      <c r="B143" s="72"/>
      <c r="C143" s="16" t="s">
        <v>49</v>
      </c>
      <c r="D143" s="36"/>
      <c r="E143" s="56"/>
      <c r="F143" s="131"/>
      <c r="G143" s="53"/>
      <c r="H143" s="115"/>
    </row>
    <row r="144" spans="1:8" ht="29.25" customHeight="1">
      <c r="A144" s="49">
        <v>20</v>
      </c>
      <c r="B144" s="71" t="s">
        <v>12</v>
      </c>
      <c r="C144" s="9" t="s">
        <v>104</v>
      </c>
      <c r="D144" s="34"/>
      <c r="E144" s="54"/>
      <c r="F144" s="132">
        <v>832</v>
      </c>
      <c r="G144" s="51"/>
      <c r="H144" s="110">
        <f>G144*121%</f>
        <v>0</v>
      </c>
    </row>
    <row r="145" spans="1:8" ht="27.75" customHeight="1" thickBot="1">
      <c r="A145" s="50"/>
      <c r="B145" s="72"/>
      <c r="C145" s="16" t="s">
        <v>50</v>
      </c>
      <c r="D145" s="36"/>
      <c r="E145" s="56"/>
      <c r="F145" s="133"/>
      <c r="G145" s="53"/>
      <c r="H145" s="115"/>
    </row>
    <row r="146" spans="1:8" ht="31.5" customHeight="1">
      <c r="A146" s="48">
        <v>21</v>
      </c>
      <c r="B146" s="71" t="s">
        <v>12</v>
      </c>
      <c r="C146" s="9" t="s">
        <v>104</v>
      </c>
      <c r="D146" s="34"/>
      <c r="E146" s="54"/>
      <c r="F146" s="132">
        <v>929</v>
      </c>
      <c r="G146" s="51"/>
      <c r="H146" s="110">
        <f>G146*121%</f>
        <v>0</v>
      </c>
    </row>
    <row r="147" spans="1:8" ht="22.5" customHeight="1" thickBot="1">
      <c r="A147" s="50"/>
      <c r="B147" s="72"/>
      <c r="C147" s="16" t="s">
        <v>51</v>
      </c>
      <c r="D147" s="36"/>
      <c r="E147" s="56"/>
      <c r="F147" s="133"/>
      <c r="G147" s="53"/>
      <c r="H147" s="115"/>
    </row>
    <row r="148" spans="1:8" ht="33" customHeight="1">
      <c r="A148" s="49">
        <v>22</v>
      </c>
      <c r="B148" s="71" t="s">
        <v>12</v>
      </c>
      <c r="C148" s="9" t="s">
        <v>104</v>
      </c>
      <c r="D148" s="34"/>
      <c r="E148" s="54"/>
      <c r="F148" s="132">
        <v>1028</v>
      </c>
      <c r="G148" s="51"/>
      <c r="H148" s="110">
        <f>G148*121%</f>
        <v>0</v>
      </c>
    </row>
    <row r="149" spans="1:8" ht="21" customHeight="1" thickBot="1">
      <c r="A149" s="50"/>
      <c r="B149" s="72"/>
      <c r="C149" s="16" t="s">
        <v>52</v>
      </c>
      <c r="D149" s="36"/>
      <c r="E149" s="56"/>
      <c r="F149" s="133"/>
      <c r="G149" s="53"/>
      <c r="H149" s="115"/>
    </row>
    <row r="150" spans="1:8" ht="33.75" customHeight="1">
      <c r="A150" s="49">
        <v>23</v>
      </c>
      <c r="B150" s="71" t="s">
        <v>12</v>
      </c>
      <c r="C150" s="9" t="s">
        <v>104</v>
      </c>
      <c r="D150" s="34"/>
      <c r="E150" s="54"/>
      <c r="F150" s="132">
        <v>1130</v>
      </c>
      <c r="G150" s="51"/>
      <c r="H150" s="110">
        <f>G150*121%</f>
        <v>0</v>
      </c>
    </row>
    <row r="151" spans="1:8" ht="24.75" customHeight="1" thickBot="1">
      <c r="A151" s="50"/>
      <c r="B151" s="72"/>
      <c r="C151" s="16" t="s">
        <v>53</v>
      </c>
      <c r="D151" s="36"/>
      <c r="E151" s="56"/>
      <c r="F151" s="133"/>
      <c r="G151" s="53"/>
      <c r="H151" s="115"/>
    </row>
    <row r="152" spans="1:8" ht="24.75" customHeight="1">
      <c r="A152" s="49">
        <v>24</v>
      </c>
      <c r="B152" s="45" t="s">
        <v>21</v>
      </c>
      <c r="C152" s="14" t="s">
        <v>22</v>
      </c>
      <c r="D152" s="34"/>
      <c r="E152" s="54"/>
      <c r="F152" s="129">
        <v>4679</v>
      </c>
      <c r="G152" s="51"/>
      <c r="H152" s="110">
        <f>G152*121%</f>
        <v>0</v>
      </c>
    </row>
    <row r="153" spans="1:8" ht="23.25" customHeight="1">
      <c r="A153" s="49"/>
      <c r="B153" s="46"/>
      <c r="C153" s="13" t="s">
        <v>66</v>
      </c>
      <c r="D153" s="35"/>
      <c r="E153" s="55"/>
      <c r="F153" s="130"/>
      <c r="G153" s="52"/>
      <c r="H153" s="114"/>
    </row>
    <row r="154" spans="1:8" ht="24.75" customHeight="1">
      <c r="A154" s="49"/>
      <c r="B154" s="46"/>
      <c r="C154" s="13" t="s">
        <v>23</v>
      </c>
      <c r="D154" s="35"/>
      <c r="E154" s="55"/>
      <c r="F154" s="130"/>
      <c r="G154" s="52"/>
      <c r="H154" s="114"/>
    </row>
    <row r="155" spans="1:8" ht="29.25" customHeight="1">
      <c r="A155" s="49"/>
      <c r="B155" s="46"/>
      <c r="C155" s="9" t="s">
        <v>104</v>
      </c>
      <c r="D155" s="35"/>
      <c r="E155" s="55"/>
      <c r="F155" s="130"/>
      <c r="G155" s="52"/>
      <c r="H155" s="114"/>
    </row>
    <row r="156" spans="1:8" ht="39.75" customHeight="1" thickBot="1">
      <c r="A156" s="50"/>
      <c r="B156" s="47"/>
      <c r="C156" s="17" t="s">
        <v>27</v>
      </c>
      <c r="D156" s="36"/>
      <c r="E156" s="56"/>
      <c r="F156" s="131"/>
      <c r="G156" s="53"/>
      <c r="H156" s="115"/>
    </row>
    <row r="157" spans="1:8" ht="25.5" customHeight="1">
      <c r="A157" s="49">
        <v>25</v>
      </c>
      <c r="B157" s="45" t="s">
        <v>24</v>
      </c>
      <c r="C157" s="9" t="s">
        <v>104</v>
      </c>
      <c r="D157" s="34"/>
      <c r="E157" s="54"/>
      <c r="F157" s="129">
        <v>5459</v>
      </c>
      <c r="G157" s="51"/>
      <c r="H157" s="110">
        <f>G157*121%</f>
        <v>0</v>
      </c>
    </row>
    <row r="158" spans="1:8" ht="25.5" customHeight="1">
      <c r="A158" s="49"/>
      <c r="B158" s="46"/>
      <c r="C158" s="13" t="s">
        <v>67</v>
      </c>
      <c r="D158" s="35"/>
      <c r="E158" s="55"/>
      <c r="F158" s="130"/>
      <c r="G158" s="52"/>
      <c r="H158" s="114"/>
    </row>
    <row r="159" spans="1:8" ht="27.75" customHeight="1">
      <c r="A159" s="49"/>
      <c r="B159" s="46"/>
      <c r="C159" s="13" t="s">
        <v>25</v>
      </c>
      <c r="D159" s="35"/>
      <c r="E159" s="55"/>
      <c r="F159" s="130"/>
      <c r="G159" s="52"/>
      <c r="H159" s="114"/>
    </row>
    <row r="160" spans="1:8" ht="29.25" customHeight="1">
      <c r="A160" s="49"/>
      <c r="B160" s="46"/>
      <c r="C160" s="13" t="s">
        <v>26</v>
      </c>
      <c r="D160" s="35"/>
      <c r="E160" s="55"/>
      <c r="F160" s="130"/>
      <c r="G160" s="52"/>
      <c r="H160" s="114"/>
    </row>
    <row r="161" spans="1:8" ht="38.25" customHeight="1">
      <c r="A161" s="49"/>
      <c r="B161" s="46"/>
      <c r="C161" s="13" t="s">
        <v>27</v>
      </c>
      <c r="D161" s="35"/>
      <c r="E161" s="55"/>
      <c r="F161" s="130"/>
      <c r="G161" s="52"/>
      <c r="H161" s="114"/>
    </row>
    <row r="162" spans="1:8" ht="44.25" customHeight="1">
      <c r="A162" s="49"/>
      <c r="B162" s="46"/>
      <c r="C162" s="13" t="s">
        <v>28</v>
      </c>
      <c r="D162" s="35"/>
      <c r="E162" s="55"/>
      <c r="F162" s="130"/>
      <c r="G162" s="52"/>
      <c r="H162" s="114"/>
    </row>
    <row r="163" spans="1:8" ht="36.75" customHeight="1">
      <c r="A163" s="49"/>
      <c r="B163" s="46"/>
      <c r="C163" s="13" t="s">
        <v>29</v>
      </c>
      <c r="D163" s="35"/>
      <c r="E163" s="55"/>
      <c r="F163" s="130"/>
      <c r="G163" s="52"/>
      <c r="H163" s="114"/>
    </row>
    <row r="164" spans="1:8" ht="41.25" customHeight="1">
      <c r="A164" s="49"/>
      <c r="B164" s="46"/>
      <c r="C164" s="13" t="s">
        <v>30</v>
      </c>
      <c r="D164" s="35"/>
      <c r="E164" s="55"/>
      <c r="F164" s="130"/>
      <c r="G164" s="52"/>
      <c r="H164" s="114"/>
    </row>
    <row r="165" spans="1:8" ht="41.25" customHeight="1">
      <c r="A165" s="49"/>
      <c r="B165" s="46"/>
      <c r="C165" s="13" t="s">
        <v>105</v>
      </c>
      <c r="D165" s="35"/>
      <c r="E165" s="55"/>
      <c r="F165" s="130"/>
      <c r="G165" s="52"/>
      <c r="H165" s="114"/>
    </row>
    <row r="166" spans="1:8" ht="40.5" customHeight="1">
      <c r="A166" s="49"/>
      <c r="B166" s="46"/>
      <c r="C166" s="13" t="s">
        <v>31</v>
      </c>
      <c r="D166" s="35"/>
      <c r="E166" s="55"/>
      <c r="F166" s="130"/>
      <c r="G166" s="52"/>
      <c r="H166" s="114"/>
    </row>
    <row r="167" spans="1:8" ht="43.5" customHeight="1" thickBot="1">
      <c r="A167" s="50"/>
      <c r="B167" s="47"/>
      <c r="C167" s="18" t="s">
        <v>32</v>
      </c>
      <c r="D167" s="36"/>
      <c r="E167" s="56"/>
      <c r="F167" s="131"/>
      <c r="G167" s="53"/>
      <c r="H167" s="115"/>
    </row>
    <row r="168" spans="1:8" ht="33.75" customHeight="1">
      <c r="A168" s="49">
        <v>26</v>
      </c>
      <c r="B168" s="45" t="s">
        <v>33</v>
      </c>
      <c r="C168" s="9" t="s">
        <v>104</v>
      </c>
      <c r="D168" s="34"/>
      <c r="E168" s="54"/>
      <c r="F168" s="129">
        <v>4713</v>
      </c>
      <c r="G168" s="51"/>
      <c r="H168" s="110">
        <f>G168*121%</f>
        <v>0</v>
      </c>
    </row>
    <row r="169" spans="1:8" ht="27.75" customHeight="1">
      <c r="A169" s="49"/>
      <c r="B169" s="46"/>
      <c r="C169" s="13" t="s">
        <v>67</v>
      </c>
      <c r="D169" s="35"/>
      <c r="E169" s="55"/>
      <c r="F169" s="130"/>
      <c r="G169" s="52"/>
      <c r="H169" s="114"/>
    </row>
    <row r="170" spans="1:8" ht="26.25" customHeight="1">
      <c r="A170" s="49"/>
      <c r="B170" s="46"/>
      <c r="C170" s="13" t="s">
        <v>25</v>
      </c>
      <c r="D170" s="35"/>
      <c r="E170" s="55"/>
      <c r="F170" s="130"/>
      <c r="G170" s="52"/>
      <c r="H170" s="114"/>
    </row>
    <row r="171" spans="1:8" ht="34.5" customHeight="1">
      <c r="A171" s="49"/>
      <c r="B171" s="46"/>
      <c r="C171" s="13" t="s">
        <v>27</v>
      </c>
      <c r="D171" s="35"/>
      <c r="E171" s="55"/>
      <c r="F171" s="130"/>
      <c r="G171" s="52"/>
      <c r="H171" s="114"/>
    </row>
    <row r="172" spans="1:8" ht="41.25" customHeight="1">
      <c r="A172" s="49"/>
      <c r="B172" s="46"/>
      <c r="C172" s="13" t="s">
        <v>28</v>
      </c>
      <c r="D172" s="35"/>
      <c r="E172" s="55"/>
      <c r="F172" s="130"/>
      <c r="G172" s="52"/>
      <c r="H172" s="114"/>
    </row>
    <row r="173" spans="1:8" ht="36.75" customHeight="1">
      <c r="A173" s="49"/>
      <c r="B173" s="46"/>
      <c r="C173" s="13" t="s">
        <v>31</v>
      </c>
      <c r="D173" s="35"/>
      <c r="E173" s="55"/>
      <c r="F173" s="130"/>
      <c r="G173" s="52"/>
      <c r="H173" s="114"/>
    </row>
    <row r="174" spans="1:8" ht="39" customHeight="1" thickBot="1">
      <c r="A174" s="50"/>
      <c r="B174" s="47"/>
      <c r="C174" s="18" t="s">
        <v>32</v>
      </c>
      <c r="D174" s="36"/>
      <c r="E174" s="56"/>
      <c r="F174" s="131"/>
      <c r="G174" s="53"/>
      <c r="H174" s="115"/>
    </row>
    <row r="175" spans="1:8" ht="30" customHeight="1">
      <c r="A175" s="49">
        <v>27</v>
      </c>
      <c r="B175" s="45" t="s">
        <v>34</v>
      </c>
      <c r="C175" s="9" t="s">
        <v>104</v>
      </c>
      <c r="D175" s="34"/>
      <c r="E175" s="54"/>
      <c r="F175" s="129">
        <v>5668</v>
      </c>
      <c r="G175" s="51"/>
      <c r="H175" s="110">
        <f>G175*121%</f>
        <v>0</v>
      </c>
    </row>
    <row r="176" spans="1:8" ht="35.25" customHeight="1">
      <c r="A176" s="49"/>
      <c r="B176" s="46"/>
      <c r="C176" s="9" t="s">
        <v>67</v>
      </c>
      <c r="D176" s="35"/>
      <c r="E176" s="55"/>
      <c r="F176" s="130"/>
      <c r="G176" s="52"/>
      <c r="H176" s="114"/>
    </row>
    <row r="177" spans="1:8" ht="29.25" customHeight="1">
      <c r="A177" s="49"/>
      <c r="B177" s="46"/>
      <c r="C177" s="9" t="s">
        <v>25</v>
      </c>
      <c r="D177" s="35"/>
      <c r="E177" s="55"/>
      <c r="F177" s="130"/>
      <c r="G177" s="52"/>
      <c r="H177" s="114"/>
    </row>
    <row r="178" spans="1:8" ht="27.75" customHeight="1">
      <c r="A178" s="49"/>
      <c r="B178" s="46"/>
      <c r="C178" s="9" t="s">
        <v>26</v>
      </c>
      <c r="D178" s="35"/>
      <c r="E178" s="55"/>
      <c r="F178" s="130"/>
      <c r="G178" s="52"/>
      <c r="H178" s="114"/>
    </row>
    <row r="179" spans="1:8" ht="30.75" customHeight="1">
      <c r="A179" s="49"/>
      <c r="B179" s="46"/>
      <c r="C179" s="9" t="s">
        <v>27</v>
      </c>
      <c r="D179" s="35"/>
      <c r="E179" s="55"/>
      <c r="F179" s="130"/>
      <c r="G179" s="52"/>
      <c r="H179" s="114"/>
    </row>
    <row r="180" spans="1:8" ht="39.75" customHeight="1">
      <c r="A180" s="49"/>
      <c r="B180" s="46"/>
      <c r="C180" s="9" t="s">
        <v>28</v>
      </c>
      <c r="D180" s="35"/>
      <c r="E180" s="55"/>
      <c r="F180" s="130"/>
      <c r="G180" s="52"/>
      <c r="H180" s="114"/>
    </row>
    <row r="181" spans="1:8" ht="36.75" customHeight="1">
      <c r="A181" s="49"/>
      <c r="B181" s="46"/>
      <c r="C181" s="9" t="s">
        <v>29</v>
      </c>
      <c r="D181" s="35"/>
      <c r="E181" s="55"/>
      <c r="F181" s="130"/>
      <c r="G181" s="52"/>
      <c r="H181" s="114"/>
    </row>
    <row r="182" spans="1:8" ht="36" customHeight="1">
      <c r="A182" s="49"/>
      <c r="B182" s="46"/>
      <c r="C182" s="9" t="s">
        <v>30</v>
      </c>
      <c r="D182" s="35"/>
      <c r="E182" s="55"/>
      <c r="F182" s="130"/>
      <c r="G182" s="52"/>
      <c r="H182" s="114"/>
    </row>
    <row r="183" spans="1:8" ht="44.25" customHeight="1">
      <c r="A183" s="49"/>
      <c r="B183" s="46"/>
      <c r="C183" s="9" t="s">
        <v>105</v>
      </c>
      <c r="D183" s="35"/>
      <c r="E183" s="55"/>
      <c r="F183" s="130"/>
      <c r="G183" s="52"/>
      <c r="H183" s="114"/>
    </row>
    <row r="184" spans="1:11" ht="39.75" customHeight="1">
      <c r="A184" s="49"/>
      <c r="B184" s="46"/>
      <c r="C184" s="9" t="s">
        <v>31</v>
      </c>
      <c r="D184" s="35"/>
      <c r="E184" s="55"/>
      <c r="F184" s="130"/>
      <c r="G184" s="52"/>
      <c r="H184" s="114"/>
      <c r="K184" s="13"/>
    </row>
    <row r="185" spans="1:8" ht="38.25" customHeight="1" thickBot="1">
      <c r="A185" s="50"/>
      <c r="B185" s="47"/>
      <c r="C185" s="10" t="s">
        <v>32</v>
      </c>
      <c r="D185" s="36"/>
      <c r="E185" s="56"/>
      <c r="F185" s="131"/>
      <c r="G185" s="53"/>
      <c r="H185" s="115"/>
    </row>
    <row r="186" spans="1:8" ht="33.75" customHeight="1">
      <c r="A186" s="48">
        <v>28</v>
      </c>
      <c r="B186" s="45" t="s">
        <v>86</v>
      </c>
      <c r="C186" s="19" t="s">
        <v>104</v>
      </c>
      <c r="D186" s="35"/>
      <c r="E186" s="54"/>
      <c r="F186" s="124">
        <v>5771</v>
      </c>
      <c r="G186" s="51"/>
      <c r="H186" s="110">
        <f>G186*121%</f>
        <v>0</v>
      </c>
    </row>
    <row r="187" spans="1:8" ht="30" customHeight="1">
      <c r="A187" s="49"/>
      <c r="B187" s="46"/>
      <c r="C187" s="19" t="s">
        <v>67</v>
      </c>
      <c r="D187" s="35"/>
      <c r="E187" s="55"/>
      <c r="F187" s="127"/>
      <c r="G187" s="52"/>
      <c r="H187" s="114"/>
    </row>
    <row r="188" spans="1:8" ht="25.5" customHeight="1">
      <c r="A188" s="49"/>
      <c r="B188" s="46"/>
      <c r="C188" s="19" t="s">
        <v>25</v>
      </c>
      <c r="D188" s="35"/>
      <c r="E188" s="55"/>
      <c r="F188" s="127"/>
      <c r="G188" s="52"/>
      <c r="H188" s="114"/>
    </row>
    <row r="189" spans="1:8" ht="42" customHeight="1">
      <c r="A189" s="49"/>
      <c r="B189" s="46"/>
      <c r="C189" s="19" t="s">
        <v>27</v>
      </c>
      <c r="D189" s="35"/>
      <c r="E189" s="55"/>
      <c r="F189" s="127"/>
      <c r="G189" s="52"/>
      <c r="H189" s="114"/>
    </row>
    <row r="190" spans="1:8" ht="40.5" customHeight="1">
      <c r="A190" s="49"/>
      <c r="B190" s="46"/>
      <c r="C190" s="19" t="s">
        <v>28</v>
      </c>
      <c r="D190" s="35"/>
      <c r="E190" s="55"/>
      <c r="F190" s="127"/>
      <c r="G190" s="52"/>
      <c r="H190" s="114"/>
    </row>
    <row r="191" spans="1:8" ht="33.75" customHeight="1">
      <c r="A191" s="49"/>
      <c r="B191" s="46"/>
      <c r="C191" s="19" t="s">
        <v>29</v>
      </c>
      <c r="D191" s="35"/>
      <c r="E191" s="55"/>
      <c r="F191" s="127"/>
      <c r="G191" s="52"/>
      <c r="H191" s="114"/>
    </row>
    <row r="192" spans="1:8" ht="34.5" customHeight="1">
      <c r="A192" s="49"/>
      <c r="B192" s="46"/>
      <c r="C192" s="19" t="s">
        <v>30</v>
      </c>
      <c r="D192" s="35"/>
      <c r="E192" s="55"/>
      <c r="F192" s="127"/>
      <c r="G192" s="52"/>
      <c r="H192" s="114"/>
    </row>
    <row r="193" spans="1:8" ht="45.75" customHeight="1">
      <c r="A193" s="49"/>
      <c r="B193" s="46"/>
      <c r="C193" s="19" t="s">
        <v>105</v>
      </c>
      <c r="D193" s="35"/>
      <c r="E193" s="55"/>
      <c r="F193" s="127"/>
      <c r="G193" s="52"/>
      <c r="H193" s="114"/>
    </row>
    <row r="194" spans="1:8" ht="36.75" customHeight="1" thickBot="1">
      <c r="A194" s="50"/>
      <c r="B194" s="47"/>
      <c r="C194" s="19" t="s">
        <v>31</v>
      </c>
      <c r="D194" s="35"/>
      <c r="E194" s="55"/>
      <c r="F194" s="127"/>
      <c r="G194" s="52"/>
      <c r="H194" s="114"/>
    </row>
    <row r="195" spans="1:8" ht="36" customHeight="1">
      <c r="A195" s="49">
        <v>29</v>
      </c>
      <c r="B195" s="45" t="s">
        <v>87</v>
      </c>
      <c r="C195" s="29" t="s">
        <v>104</v>
      </c>
      <c r="D195" s="34"/>
      <c r="E195" s="57"/>
      <c r="F195" s="129">
        <v>3414</v>
      </c>
      <c r="G195" s="51"/>
      <c r="H195" s="110">
        <f>G195*121%</f>
        <v>0</v>
      </c>
    </row>
    <row r="196" spans="1:8" ht="27.75" customHeight="1">
      <c r="A196" s="49"/>
      <c r="B196" s="46"/>
      <c r="C196" s="19" t="s">
        <v>68</v>
      </c>
      <c r="D196" s="35"/>
      <c r="E196" s="58"/>
      <c r="F196" s="130"/>
      <c r="G196" s="52"/>
      <c r="H196" s="114"/>
    </row>
    <row r="197" spans="1:8" ht="26.25" customHeight="1">
      <c r="A197" s="49"/>
      <c r="B197" s="46"/>
      <c r="C197" s="19" t="s">
        <v>25</v>
      </c>
      <c r="D197" s="35"/>
      <c r="E197" s="58"/>
      <c r="F197" s="130"/>
      <c r="G197" s="52"/>
      <c r="H197" s="114"/>
    </row>
    <row r="198" spans="1:8" ht="27" customHeight="1">
      <c r="A198" s="49"/>
      <c r="B198" s="46"/>
      <c r="C198" s="19" t="s">
        <v>35</v>
      </c>
      <c r="D198" s="35"/>
      <c r="E198" s="58"/>
      <c r="F198" s="130"/>
      <c r="G198" s="52"/>
      <c r="H198" s="114"/>
    </row>
    <row r="199" spans="1:8" ht="36" customHeight="1">
      <c r="A199" s="49"/>
      <c r="B199" s="46"/>
      <c r="C199" s="19" t="s">
        <v>27</v>
      </c>
      <c r="D199" s="35"/>
      <c r="E199" s="58"/>
      <c r="F199" s="130"/>
      <c r="G199" s="52"/>
      <c r="H199" s="114"/>
    </row>
    <row r="200" spans="1:8" ht="40.5" customHeight="1">
      <c r="A200" s="49"/>
      <c r="B200" s="46"/>
      <c r="C200" s="19" t="s">
        <v>28</v>
      </c>
      <c r="D200" s="35"/>
      <c r="E200" s="58"/>
      <c r="F200" s="130"/>
      <c r="G200" s="52"/>
      <c r="H200" s="114"/>
    </row>
    <row r="201" spans="1:8" ht="33.75" customHeight="1">
      <c r="A201" s="49"/>
      <c r="B201" s="46"/>
      <c r="C201" s="19" t="s">
        <v>29</v>
      </c>
      <c r="D201" s="35"/>
      <c r="E201" s="58"/>
      <c r="F201" s="130"/>
      <c r="G201" s="52"/>
      <c r="H201" s="114"/>
    </row>
    <row r="202" spans="1:8" ht="31.5" customHeight="1">
      <c r="A202" s="49"/>
      <c r="B202" s="46"/>
      <c r="C202" s="19" t="s">
        <v>30</v>
      </c>
      <c r="D202" s="35"/>
      <c r="E202" s="58"/>
      <c r="F202" s="130"/>
      <c r="G202" s="52"/>
      <c r="H202" s="114"/>
    </row>
    <row r="203" spans="1:8" ht="44.25" customHeight="1">
      <c r="A203" s="49"/>
      <c r="B203" s="46"/>
      <c r="C203" s="19" t="s">
        <v>105</v>
      </c>
      <c r="D203" s="35"/>
      <c r="E203" s="58"/>
      <c r="F203" s="130"/>
      <c r="G203" s="52"/>
      <c r="H203" s="114"/>
    </row>
    <row r="204" spans="1:8" ht="36.75" customHeight="1">
      <c r="A204" s="49"/>
      <c r="B204" s="46"/>
      <c r="C204" s="19" t="s">
        <v>31</v>
      </c>
      <c r="D204" s="35"/>
      <c r="E204" s="58"/>
      <c r="F204" s="130"/>
      <c r="G204" s="52"/>
      <c r="H204" s="114"/>
    </row>
    <row r="205" spans="1:8" ht="37.5" customHeight="1" thickBot="1">
      <c r="A205" s="50"/>
      <c r="B205" s="47"/>
      <c r="C205" s="20" t="s">
        <v>32</v>
      </c>
      <c r="D205" s="36"/>
      <c r="E205" s="59"/>
      <c r="F205" s="131"/>
      <c r="G205" s="53"/>
      <c r="H205" s="115"/>
    </row>
    <row r="206" spans="1:8" ht="34.5" customHeight="1">
      <c r="A206" s="49">
        <v>30</v>
      </c>
      <c r="B206" s="45" t="s">
        <v>73</v>
      </c>
      <c r="C206" s="9" t="s">
        <v>104</v>
      </c>
      <c r="D206" s="35"/>
      <c r="E206" s="54"/>
      <c r="F206" s="129">
        <v>2576</v>
      </c>
      <c r="G206" s="51"/>
      <c r="H206" s="110">
        <f>G206*121%</f>
        <v>0</v>
      </c>
    </row>
    <row r="207" spans="1:8" ht="26.25" customHeight="1">
      <c r="A207" s="49"/>
      <c r="B207" s="46"/>
      <c r="C207" s="23" t="s">
        <v>55</v>
      </c>
      <c r="D207" s="35"/>
      <c r="E207" s="101"/>
      <c r="F207" s="134"/>
      <c r="G207" s="95"/>
      <c r="H207" s="111"/>
    </row>
    <row r="208" spans="1:8" ht="22.5" customHeight="1">
      <c r="A208" s="49"/>
      <c r="B208" s="46"/>
      <c r="C208" s="19" t="s">
        <v>25</v>
      </c>
      <c r="D208" s="35"/>
      <c r="E208" s="101"/>
      <c r="F208" s="134"/>
      <c r="G208" s="95"/>
      <c r="H208" s="111"/>
    </row>
    <row r="209" spans="1:8" ht="33.75" customHeight="1">
      <c r="A209" s="49"/>
      <c r="B209" s="46"/>
      <c r="C209" s="19" t="s">
        <v>27</v>
      </c>
      <c r="D209" s="35"/>
      <c r="E209" s="101"/>
      <c r="F209" s="134"/>
      <c r="G209" s="95"/>
      <c r="H209" s="111"/>
    </row>
    <row r="210" spans="1:8" ht="47.25" customHeight="1">
      <c r="A210" s="49"/>
      <c r="B210" s="46"/>
      <c r="C210" s="19" t="s">
        <v>28</v>
      </c>
      <c r="D210" s="35"/>
      <c r="E210" s="101"/>
      <c r="F210" s="134"/>
      <c r="G210" s="95"/>
      <c r="H210" s="111"/>
    </row>
    <row r="211" spans="1:8" ht="36" customHeight="1">
      <c r="A211" s="49"/>
      <c r="B211" s="46"/>
      <c r="C211" s="19" t="s">
        <v>29</v>
      </c>
      <c r="D211" s="35"/>
      <c r="E211" s="101"/>
      <c r="F211" s="134"/>
      <c r="G211" s="95"/>
      <c r="H211" s="111"/>
    </row>
    <row r="212" spans="1:8" ht="34.5" customHeight="1">
      <c r="A212" s="49"/>
      <c r="B212" s="46"/>
      <c r="C212" s="19" t="s">
        <v>30</v>
      </c>
      <c r="D212" s="35"/>
      <c r="E212" s="101"/>
      <c r="F212" s="134"/>
      <c r="G212" s="95"/>
      <c r="H212" s="111"/>
    </row>
    <row r="213" spans="1:8" ht="43.5" customHeight="1">
      <c r="A213" s="49"/>
      <c r="B213" s="46"/>
      <c r="C213" s="19" t="s">
        <v>105</v>
      </c>
      <c r="D213" s="35"/>
      <c r="E213" s="101"/>
      <c r="F213" s="134"/>
      <c r="G213" s="95"/>
      <c r="H213" s="111"/>
    </row>
    <row r="214" spans="1:8" ht="41.25" customHeight="1">
      <c r="A214" s="49"/>
      <c r="B214" s="46"/>
      <c r="C214" s="24" t="s">
        <v>32</v>
      </c>
      <c r="D214" s="35"/>
      <c r="E214" s="101"/>
      <c r="F214" s="134"/>
      <c r="G214" s="95"/>
      <c r="H214" s="111"/>
    </row>
    <row r="215" spans="1:8" ht="46.5" customHeight="1" thickBot="1">
      <c r="A215" s="50"/>
      <c r="B215" s="47"/>
      <c r="C215" s="25" t="s">
        <v>31</v>
      </c>
      <c r="D215" s="36"/>
      <c r="E215" s="102"/>
      <c r="F215" s="135"/>
      <c r="G215" s="96"/>
      <c r="H215" s="112"/>
    </row>
    <row r="216" spans="1:8" ht="32.25" customHeight="1">
      <c r="A216" s="48">
        <v>31</v>
      </c>
      <c r="B216" s="45" t="s">
        <v>73</v>
      </c>
      <c r="C216" s="9" t="s">
        <v>104</v>
      </c>
      <c r="D216" s="35"/>
      <c r="E216" s="54"/>
      <c r="F216" s="129">
        <v>2164</v>
      </c>
      <c r="G216" s="51"/>
      <c r="H216" s="110">
        <f>G216*121%</f>
        <v>0</v>
      </c>
    </row>
    <row r="217" spans="1:8" ht="25.5" customHeight="1">
      <c r="A217" s="49"/>
      <c r="B217" s="46"/>
      <c r="C217" s="23" t="s">
        <v>84</v>
      </c>
      <c r="D217" s="35"/>
      <c r="E217" s="101"/>
      <c r="F217" s="134"/>
      <c r="G217" s="95"/>
      <c r="H217" s="111"/>
    </row>
    <row r="218" spans="1:8" ht="24.75" customHeight="1">
      <c r="A218" s="49"/>
      <c r="B218" s="46"/>
      <c r="C218" s="19" t="s">
        <v>25</v>
      </c>
      <c r="D218" s="35"/>
      <c r="E218" s="101"/>
      <c r="F218" s="134"/>
      <c r="G218" s="95"/>
      <c r="H218" s="111"/>
    </row>
    <row r="219" spans="1:8" ht="34.5" customHeight="1">
      <c r="A219" s="49"/>
      <c r="B219" s="46"/>
      <c r="C219" s="19" t="s">
        <v>27</v>
      </c>
      <c r="D219" s="35"/>
      <c r="E219" s="101"/>
      <c r="F219" s="134"/>
      <c r="G219" s="95"/>
      <c r="H219" s="111"/>
    </row>
    <row r="220" spans="1:8" ht="39" customHeight="1">
      <c r="A220" s="49"/>
      <c r="B220" s="46"/>
      <c r="C220" s="19" t="s">
        <v>28</v>
      </c>
      <c r="D220" s="35"/>
      <c r="E220" s="101"/>
      <c r="F220" s="134"/>
      <c r="G220" s="95"/>
      <c r="H220" s="111"/>
    </row>
    <row r="221" spans="1:8" ht="34.5" customHeight="1">
      <c r="A221" s="49"/>
      <c r="B221" s="46"/>
      <c r="C221" s="19" t="s">
        <v>29</v>
      </c>
      <c r="D221" s="35"/>
      <c r="E221" s="101"/>
      <c r="F221" s="134"/>
      <c r="G221" s="95"/>
      <c r="H221" s="111"/>
    </row>
    <row r="222" spans="1:8" ht="33" customHeight="1">
      <c r="A222" s="49"/>
      <c r="B222" s="46"/>
      <c r="C222" s="19" t="s">
        <v>30</v>
      </c>
      <c r="D222" s="35"/>
      <c r="E222" s="101"/>
      <c r="F222" s="134"/>
      <c r="G222" s="95"/>
      <c r="H222" s="111"/>
    </row>
    <row r="223" spans="1:8" ht="45.75" customHeight="1">
      <c r="A223" s="49"/>
      <c r="B223" s="46"/>
      <c r="C223" s="19" t="s">
        <v>105</v>
      </c>
      <c r="D223" s="35"/>
      <c r="E223" s="101"/>
      <c r="F223" s="134"/>
      <c r="G223" s="95"/>
      <c r="H223" s="111"/>
    </row>
    <row r="224" spans="1:8" ht="36" customHeight="1">
      <c r="A224" s="49"/>
      <c r="B224" s="46"/>
      <c r="C224" s="24" t="s">
        <v>32</v>
      </c>
      <c r="D224" s="35"/>
      <c r="E224" s="101"/>
      <c r="F224" s="134"/>
      <c r="G224" s="95"/>
      <c r="H224" s="111"/>
    </row>
    <row r="225" spans="1:8" ht="40.5" customHeight="1" thickBot="1">
      <c r="A225" s="49"/>
      <c r="B225" s="46"/>
      <c r="C225" s="30" t="s">
        <v>31</v>
      </c>
      <c r="D225" s="35"/>
      <c r="E225" s="101"/>
      <c r="F225" s="134"/>
      <c r="G225" s="95"/>
      <c r="H225" s="111"/>
    </row>
    <row r="226" spans="1:8" ht="27.75" customHeight="1">
      <c r="A226" s="48">
        <v>32</v>
      </c>
      <c r="B226" s="45" t="s">
        <v>88</v>
      </c>
      <c r="C226" s="29" t="s">
        <v>104</v>
      </c>
      <c r="D226" s="34"/>
      <c r="E226" s="103"/>
      <c r="F226" s="124">
        <v>2939</v>
      </c>
      <c r="G226" s="97"/>
      <c r="H226" s="113">
        <f>G226*121%</f>
        <v>0</v>
      </c>
    </row>
    <row r="227" spans="1:8" ht="26.25" customHeight="1">
      <c r="A227" s="49"/>
      <c r="B227" s="46"/>
      <c r="C227" s="23" t="s">
        <v>85</v>
      </c>
      <c r="D227" s="35"/>
      <c r="E227" s="101"/>
      <c r="F227" s="127"/>
      <c r="G227" s="95"/>
      <c r="H227" s="111"/>
    </row>
    <row r="228" spans="1:8" ht="25.5" customHeight="1">
      <c r="A228" s="49"/>
      <c r="B228" s="46"/>
      <c r="C228" s="19" t="s">
        <v>25</v>
      </c>
      <c r="D228" s="35"/>
      <c r="E228" s="101"/>
      <c r="F228" s="127"/>
      <c r="G228" s="95"/>
      <c r="H228" s="111"/>
    </row>
    <row r="229" spans="1:8" ht="39" customHeight="1">
      <c r="A229" s="49"/>
      <c r="B229" s="46"/>
      <c r="C229" s="19" t="s">
        <v>27</v>
      </c>
      <c r="D229" s="35"/>
      <c r="E229" s="101"/>
      <c r="F229" s="127"/>
      <c r="G229" s="95"/>
      <c r="H229" s="111"/>
    </row>
    <row r="230" spans="1:8" ht="41.25" customHeight="1">
      <c r="A230" s="49"/>
      <c r="B230" s="46"/>
      <c r="C230" s="19" t="s">
        <v>28</v>
      </c>
      <c r="D230" s="35"/>
      <c r="E230" s="101"/>
      <c r="F230" s="127"/>
      <c r="G230" s="95"/>
      <c r="H230" s="111"/>
    </row>
    <row r="231" spans="1:8" ht="40.5" customHeight="1">
      <c r="A231" s="49"/>
      <c r="B231" s="46"/>
      <c r="C231" s="19" t="s">
        <v>29</v>
      </c>
      <c r="D231" s="35"/>
      <c r="E231" s="101"/>
      <c r="F231" s="127"/>
      <c r="G231" s="95"/>
      <c r="H231" s="111"/>
    </row>
    <row r="232" spans="1:8" ht="34.5" customHeight="1">
      <c r="A232" s="49"/>
      <c r="B232" s="46"/>
      <c r="C232" s="19" t="s">
        <v>30</v>
      </c>
      <c r="D232" s="35"/>
      <c r="E232" s="101"/>
      <c r="F232" s="127"/>
      <c r="G232" s="95"/>
      <c r="H232" s="111"/>
    </row>
    <row r="233" spans="1:8" ht="45.75" customHeight="1">
      <c r="A233" s="49"/>
      <c r="B233" s="46"/>
      <c r="C233" s="19" t="s">
        <v>105</v>
      </c>
      <c r="D233" s="35"/>
      <c r="E233" s="101"/>
      <c r="F233" s="127"/>
      <c r="G233" s="95"/>
      <c r="H233" s="111"/>
    </row>
    <row r="234" spans="1:8" ht="36" customHeight="1">
      <c r="A234" s="49"/>
      <c r="B234" s="46"/>
      <c r="C234" s="24" t="s">
        <v>32</v>
      </c>
      <c r="D234" s="35"/>
      <c r="E234" s="101"/>
      <c r="F234" s="127"/>
      <c r="G234" s="95"/>
      <c r="H234" s="111"/>
    </row>
    <row r="235" spans="1:8" ht="42" customHeight="1" thickBot="1">
      <c r="A235" s="50"/>
      <c r="B235" s="47"/>
      <c r="C235" s="25" t="s">
        <v>31</v>
      </c>
      <c r="D235" s="36"/>
      <c r="E235" s="102"/>
      <c r="F235" s="128"/>
      <c r="G235" s="96"/>
      <c r="H235" s="112"/>
    </row>
    <row r="236" spans="1:8" ht="35.25" customHeight="1">
      <c r="A236" s="49">
        <v>33</v>
      </c>
      <c r="B236" s="45" t="s">
        <v>36</v>
      </c>
      <c r="C236" s="9" t="s">
        <v>104</v>
      </c>
      <c r="D236" s="34"/>
      <c r="E236" s="57"/>
      <c r="F236" s="129">
        <v>1937</v>
      </c>
      <c r="G236" s="51"/>
      <c r="H236" s="110">
        <f>G236*121%</f>
        <v>0</v>
      </c>
    </row>
    <row r="237" spans="1:8" ht="23.25" customHeight="1">
      <c r="A237" s="49"/>
      <c r="B237" s="69"/>
      <c r="C237" s="9" t="s">
        <v>55</v>
      </c>
      <c r="D237" s="37"/>
      <c r="E237" s="58"/>
      <c r="F237" s="130"/>
      <c r="G237" s="52"/>
      <c r="H237" s="114"/>
    </row>
    <row r="238" spans="1:8" ht="38.25" customHeight="1">
      <c r="A238" s="49"/>
      <c r="B238" s="46"/>
      <c r="C238" s="19" t="s">
        <v>27</v>
      </c>
      <c r="D238" s="35"/>
      <c r="E238" s="58"/>
      <c r="F238" s="130"/>
      <c r="G238" s="52"/>
      <c r="H238" s="114"/>
    </row>
    <row r="239" spans="1:8" ht="46.5" customHeight="1">
      <c r="A239" s="49"/>
      <c r="B239" s="46"/>
      <c r="C239" s="19" t="s">
        <v>28</v>
      </c>
      <c r="D239" s="35"/>
      <c r="E239" s="58"/>
      <c r="F239" s="130"/>
      <c r="G239" s="52"/>
      <c r="H239" s="114"/>
    </row>
    <row r="240" spans="1:8" ht="33" customHeight="1">
      <c r="A240" s="49"/>
      <c r="B240" s="46"/>
      <c r="C240" s="19" t="s">
        <v>29</v>
      </c>
      <c r="D240" s="35"/>
      <c r="E240" s="58"/>
      <c r="F240" s="130"/>
      <c r="G240" s="52"/>
      <c r="H240" s="114"/>
    </row>
    <row r="241" spans="1:8" ht="38.25" customHeight="1">
      <c r="A241" s="49"/>
      <c r="B241" s="46"/>
      <c r="C241" s="19" t="s">
        <v>30</v>
      </c>
      <c r="D241" s="35"/>
      <c r="E241" s="58"/>
      <c r="F241" s="130"/>
      <c r="G241" s="52"/>
      <c r="H241" s="114"/>
    </row>
    <row r="242" spans="1:8" ht="45.75" customHeight="1">
      <c r="A242" s="49"/>
      <c r="B242" s="46"/>
      <c r="C242" s="19" t="s">
        <v>105</v>
      </c>
      <c r="D242" s="35"/>
      <c r="E242" s="58"/>
      <c r="F242" s="130"/>
      <c r="G242" s="52"/>
      <c r="H242" s="114"/>
    </row>
    <row r="243" spans="1:8" ht="36" customHeight="1" thickBot="1">
      <c r="A243" s="50"/>
      <c r="B243" s="47"/>
      <c r="C243" s="20" t="s">
        <v>38</v>
      </c>
      <c r="D243" s="36"/>
      <c r="E243" s="59"/>
      <c r="F243" s="131"/>
      <c r="G243" s="53"/>
      <c r="H243" s="115"/>
    </row>
    <row r="244" spans="1:8" ht="34.5" customHeight="1">
      <c r="A244" s="49">
        <v>34</v>
      </c>
      <c r="B244" s="45" t="s">
        <v>54</v>
      </c>
      <c r="C244" s="9" t="s">
        <v>104</v>
      </c>
      <c r="D244" s="35"/>
      <c r="E244" s="54"/>
      <c r="F244" s="129">
        <v>1937</v>
      </c>
      <c r="G244" s="51"/>
      <c r="H244" s="110">
        <f>G244*121%</f>
        <v>0</v>
      </c>
    </row>
    <row r="245" spans="1:8" ht="24.75" customHeight="1">
      <c r="A245" s="49"/>
      <c r="B245" s="46"/>
      <c r="C245" s="19" t="s">
        <v>55</v>
      </c>
      <c r="D245" s="35"/>
      <c r="E245" s="101"/>
      <c r="F245" s="134"/>
      <c r="G245" s="95"/>
      <c r="H245" s="111"/>
    </row>
    <row r="246" spans="1:8" ht="33" customHeight="1">
      <c r="A246" s="49"/>
      <c r="B246" s="46"/>
      <c r="C246" s="19" t="s">
        <v>27</v>
      </c>
      <c r="D246" s="35"/>
      <c r="E246" s="101"/>
      <c r="F246" s="134"/>
      <c r="G246" s="95"/>
      <c r="H246" s="111"/>
    </row>
    <row r="247" spans="1:8" ht="39" customHeight="1">
      <c r="A247" s="49"/>
      <c r="B247" s="46"/>
      <c r="C247" s="19" t="s">
        <v>28</v>
      </c>
      <c r="D247" s="35"/>
      <c r="E247" s="101"/>
      <c r="F247" s="134"/>
      <c r="G247" s="95"/>
      <c r="H247" s="111"/>
    </row>
    <row r="248" spans="1:8" ht="38.25" customHeight="1">
      <c r="A248" s="49"/>
      <c r="B248" s="46"/>
      <c r="C248" s="19" t="s">
        <v>29</v>
      </c>
      <c r="D248" s="35"/>
      <c r="E248" s="101"/>
      <c r="F248" s="134"/>
      <c r="G248" s="95"/>
      <c r="H248" s="111"/>
    </row>
    <row r="249" spans="1:8" ht="30.75" customHeight="1">
      <c r="A249" s="49"/>
      <c r="B249" s="46"/>
      <c r="C249" s="19" t="s">
        <v>30</v>
      </c>
      <c r="D249" s="35"/>
      <c r="E249" s="101"/>
      <c r="F249" s="134"/>
      <c r="G249" s="95"/>
      <c r="H249" s="111"/>
    </row>
    <row r="250" spans="1:8" ht="50.25" customHeight="1">
      <c r="A250" s="49"/>
      <c r="B250" s="46"/>
      <c r="C250" s="19" t="s">
        <v>105</v>
      </c>
      <c r="D250" s="35"/>
      <c r="E250" s="101"/>
      <c r="F250" s="134"/>
      <c r="G250" s="95"/>
      <c r="H250" s="111"/>
    </row>
    <row r="251" spans="1:8" ht="39.75" customHeight="1" thickBot="1">
      <c r="A251" s="50"/>
      <c r="B251" s="46"/>
      <c r="C251" s="19" t="s">
        <v>38</v>
      </c>
      <c r="D251" s="35"/>
      <c r="E251" s="102"/>
      <c r="F251" s="135"/>
      <c r="G251" s="96"/>
      <c r="H251" s="112"/>
    </row>
    <row r="252" spans="1:8" ht="31.5" customHeight="1">
      <c r="A252" s="49">
        <v>35</v>
      </c>
      <c r="B252" s="45" t="s">
        <v>36</v>
      </c>
      <c r="C252" s="29" t="s">
        <v>104</v>
      </c>
      <c r="D252" s="34"/>
      <c r="E252" s="54"/>
      <c r="F252" s="129">
        <v>1622</v>
      </c>
      <c r="G252" s="51"/>
      <c r="H252" s="110">
        <f>G252*121%</f>
        <v>0</v>
      </c>
    </row>
    <row r="253" spans="1:8" ht="23.25" customHeight="1">
      <c r="A253" s="49"/>
      <c r="B253" s="46"/>
      <c r="C253" s="9" t="s">
        <v>56</v>
      </c>
      <c r="D253" s="35"/>
      <c r="E253" s="55"/>
      <c r="F253" s="130"/>
      <c r="G253" s="52"/>
      <c r="H253" s="114"/>
    </row>
    <row r="254" spans="1:8" ht="36.75" customHeight="1">
      <c r="A254" s="49"/>
      <c r="B254" s="46"/>
      <c r="C254" s="9" t="s">
        <v>27</v>
      </c>
      <c r="D254" s="35"/>
      <c r="E254" s="55"/>
      <c r="F254" s="130"/>
      <c r="G254" s="52"/>
      <c r="H254" s="114"/>
    </row>
    <row r="255" spans="1:8" ht="48.75" customHeight="1">
      <c r="A255" s="49"/>
      <c r="B255" s="46"/>
      <c r="C255" s="9" t="s">
        <v>28</v>
      </c>
      <c r="D255" s="35"/>
      <c r="E255" s="55"/>
      <c r="F255" s="130"/>
      <c r="G255" s="52"/>
      <c r="H255" s="114"/>
    </row>
    <row r="256" spans="1:8" ht="36.75" customHeight="1">
      <c r="A256" s="49"/>
      <c r="B256" s="46"/>
      <c r="C256" s="9" t="s">
        <v>29</v>
      </c>
      <c r="D256" s="35"/>
      <c r="E256" s="55"/>
      <c r="F256" s="130"/>
      <c r="G256" s="52"/>
      <c r="H256" s="114"/>
    </row>
    <row r="257" spans="1:8" ht="34.5" customHeight="1">
      <c r="A257" s="49"/>
      <c r="B257" s="46"/>
      <c r="C257" s="9" t="s">
        <v>30</v>
      </c>
      <c r="D257" s="35"/>
      <c r="E257" s="55"/>
      <c r="F257" s="130"/>
      <c r="G257" s="52"/>
      <c r="H257" s="114"/>
    </row>
    <row r="258" spans="1:8" ht="48" customHeight="1">
      <c r="A258" s="49"/>
      <c r="B258" s="46"/>
      <c r="C258" s="9" t="s">
        <v>105</v>
      </c>
      <c r="D258" s="35"/>
      <c r="E258" s="55"/>
      <c r="F258" s="130"/>
      <c r="G258" s="52"/>
      <c r="H258" s="114"/>
    </row>
    <row r="259" spans="1:8" ht="35.25" customHeight="1" thickBot="1">
      <c r="A259" s="50"/>
      <c r="B259" s="47"/>
      <c r="C259" s="10" t="s">
        <v>38</v>
      </c>
      <c r="D259" s="36"/>
      <c r="E259" s="56"/>
      <c r="F259" s="131"/>
      <c r="G259" s="53"/>
      <c r="H259" s="115"/>
    </row>
    <row r="260" spans="1:8" ht="30" customHeight="1">
      <c r="A260" s="49">
        <v>36</v>
      </c>
      <c r="B260" s="45" t="s">
        <v>54</v>
      </c>
      <c r="C260" s="9" t="s">
        <v>104</v>
      </c>
      <c r="D260" s="34"/>
      <c r="E260" s="54"/>
      <c r="F260" s="129">
        <v>1622</v>
      </c>
      <c r="G260" s="51"/>
      <c r="H260" s="110">
        <f>G260*121%</f>
        <v>0</v>
      </c>
    </row>
    <row r="261" spans="1:8" ht="27" customHeight="1">
      <c r="A261" s="49"/>
      <c r="B261" s="46"/>
      <c r="C261" s="9" t="s">
        <v>56</v>
      </c>
      <c r="D261" s="35"/>
      <c r="E261" s="55"/>
      <c r="F261" s="130"/>
      <c r="G261" s="52"/>
      <c r="H261" s="114"/>
    </row>
    <row r="262" spans="1:8" ht="36.75" customHeight="1">
      <c r="A262" s="49"/>
      <c r="B262" s="46"/>
      <c r="C262" s="9" t="s">
        <v>27</v>
      </c>
      <c r="D262" s="35"/>
      <c r="E262" s="55"/>
      <c r="F262" s="130"/>
      <c r="G262" s="52"/>
      <c r="H262" s="114"/>
    </row>
    <row r="263" spans="1:8" ht="34.5" customHeight="1">
      <c r="A263" s="49"/>
      <c r="B263" s="46"/>
      <c r="C263" s="9" t="s">
        <v>28</v>
      </c>
      <c r="D263" s="35"/>
      <c r="E263" s="55"/>
      <c r="F263" s="130"/>
      <c r="G263" s="52"/>
      <c r="H263" s="114"/>
    </row>
    <row r="264" spans="1:8" ht="38.25" customHeight="1">
      <c r="A264" s="49"/>
      <c r="B264" s="46"/>
      <c r="C264" s="9" t="s">
        <v>29</v>
      </c>
      <c r="D264" s="35"/>
      <c r="E264" s="55"/>
      <c r="F264" s="130"/>
      <c r="G264" s="52"/>
      <c r="H264" s="114"/>
    </row>
    <row r="265" spans="1:8" ht="34.5" customHeight="1">
      <c r="A265" s="49"/>
      <c r="B265" s="46"/>
      <c r="C265" s="9" t="s">
        <v>30</v>
      </c>
      <c r="D265" s="35"/>
      <c r="E265" s="55"/>
      <c r="F265" s="130"/>
      <c r="G265" s="52"/>
      <c r="H265" s="114"/>
    </row>
    <row r="266" spans="1:8" ht="45.75" customHeight="1">
      <c r="A266" s="49"/>
      <c r="B266" s="46"/>
      <c r="C266" s="9" t="s">
        <v>105</v>
      </c>
      <c r="D266" s="35"/>
      <c r="E266" s="55"/>
      <c r="F266" s="130"/>
      <c r="G266" s="52"/>
      <c r="H266" s="114"/>
    </row>
    <row r="267" spans="1:8" ht="36" customHeight="1" thickBot="1">
      <c r="A267" s="50"/>
      <c r="B267" s="47"/>
      <c r="C267" s="10" t="s">
        <v>38</v>
      </c>
      <c r="D267" s="36"/>
      <c r="E267" s="56"/>
      <c r="F267" s="131"/>
      <c r="G267" s="53"/>
      <c r="H267" s="115"/>
    </row>
    <row r="268" spans="1:8" ht="32.25" customHeight="1">
      <c r="A268" s="49">
        <v>37</v>
      </c>
      <c r="B268" s="45" t="s">
        <v>37</v>
      </c>
      <c r="C268" s="9" t="s">
        <v>104</v>
      </c>
      <c r="D268" s="34"/>
      <c r="E268" s="54"/>
      <c r="F268" s="129">
        <v>5164</v>
      </c>
      <c r="G268" s="51"/>
      <c r="H268" s="110">
        <f>G268*121%</f>
        <v>0</v>
      </c>
    </row>
    <row r="269" spans="1:8" ht="24.75" customHeight="1">
      <c r="A269" s="49"/>
      <c r="B269" s="46"/>
      <c r="C269" s="19" t="s">
        <v>68</v>
      </c>
      <c r="D269" s="35"/>
      <c r="E269" s="55"/>
      <c r="F269" s="130"/>
      <c r="G269" s="52"/>
      <c r="H269" s="114"/>
    </row>
    <row r="270" spans="1:8" ht="17.25" customHeight="1">
      <c r="A270" s="49"/>
      <c r="B270" s="46"/>
      <c r="C270" s="19" t="s">
        <v>25</v>
      </c>
      <c r="D270" s="35"/>
      <c r="E270" s="55"/>
      <c r="F270" s="130"/>
      <c r="G270" s="52"/>
      <c r="H270" s="114"/>
    </row>
    <row r="271" spans="1:8" ht="33" customHeight="1">
      <c r="A271" s="49"/>
      <c r="B271" s="46"/>
      <c r="C271" s="19" t="s">
        <v>27</v>
      </c>
      <c r="D271" s="35"/>
      <c r="E271" s="55"/>
      <c r="F271" s="130"/>
      <c r="G271" s="52"/>
      <c r="H271" s="114"/>
    </row>
    <row r="272" spans="1:8" ht="47.25" customHeight="1">
      <c r="A272" s="49"/>
      <c r="B272" s="46"/>
      <c r="C272" s="19" t="s">
        <v>28</v>
      </c>
      <c r="D272" s="35"/>
      <c r="E272" s="55"/>
      <c r="F272" s="130"/>
      <c r="G272" s="52"/>
      <c r="H272" s="114"/>
    </row>
    <row r="273" spans="1:8" ht="38.25" customHeight="1">
      <c r="A273" s="49"/>
      <c r="B273" s="46"/>
      <c r="C273" s="19" t="s">
        <v>29</v>
      </c>
      <c r="D273" s="35"/>
      <c r="E273" s="55"/>
      <c r="F273" s="130"/>
      <c r="G273" s="52"/>
      <c r="H273" s="114"/>
    </row>
    <row r="274" spans="1:8" ht="39.75" customHeight="1">
      <c r="A274" s="49"/>
      <c r="B274" s="46"/>
      <c r="C274" s="19" t="s">
        <v>30</v>
      </c>
      <c r="D274" s="35"/>
      <c r="E274" s="55"/>
      <c r="F274" s="130"/>
      <c r="G274" s="52"/>
      <c r="H274" s="114"/>
    </row>
    <row r="275" spans="1:8" ht="46.5" customHeight="1">
      <c r="A275" s="49"/>
      <c r="B275" s="46"/>
      <c r="C275" s="19" t="s">
        <v>105</v>
      </c>
      <c r="D275" s="35"/>
      <c r="E275" s="55"/>
      <c r="F275" s="130"/>
      <c r="G275" s="52"/>
      <c r="H275" s="114"/>
    </row>
    <row r="276" spans="1:8" ht="35.25" customHeight="1" thickBot="1">
      <c r="A276" s="50"/>
      <c r="B276" s="47"/>
      <c r="C276" s="20" t="s">
        <v>38</v>
      </c>
      <c r="D276" s="36"/>
      <c r="E276" s="56"/>
      <c r="F276" s="131"/>
      <c r="G276" s="53"/>
      <c r="H276" s="115"/>
    </row>
    <row r="277" spans="1:8" ht="31.5" customHeight="1">
      <c r="A277" s="49">
        <v>38</v>
      </c>
      <c r="B277" s="45" t="s">
        <v>39</v>
      </c>
      <c r="C277" s="9" t="s">
        <v>104</v>
      </c>
      <c r="D277" s="34"/>
      <c r="E277" s="54"/>
      <c r="F277" s="129">
        <v>5164</v>
      </c>
      <c r="G277" s="51"/>
      <c r="H277" s="110">
        <f>G277*121%</f>
        <v>0</v>
      </c>
    </row>
    <row r="278" spans="1:8" ht="24" customHeight="1">
      <c r="A278" s="49"/>
      <c r="B278" s="46"/>
      <c r="C278" s="9" t="s">
        <v>68</v>
      </c>
      <c r="D278" s="35"/>
      <c r="E278" s="55"/>
      <c r="F278" s="130"/>
      <c r="G278" s="52"/>
      <c r="H278" s="114"/>
    </row>
    <row r="279" spans="1:8" ht="20.25" customHeight="1">
      <c r="A279" s="49"/>
      <c r="B279" s="46"/>
      <c r="C279" s="9" t="s">
        <v>25</v>
      </c>
      <c r="D279" s="35"/>
      <c r="E279" s="55"/>
      <c r="F279" s="130"/>
      <c r="G279" s="52"/>
      <c r="H279" s="114"/>
    </row>
    <row r="280" spans="1:8" ht="36.75" customHeight="1">
      <c r="A280" s="49"/>
      <c r="B280" s="46"/>
      <c r="C280" s="9" t="s">
        <v>27</v>
      </c>
      <c r="D280" s="35"/>
      <c r="E280" s="55"/>
      <c r="F280" s="130"/>
      <c r="G280" s="52"/>
      <c r="H280" s="114"/>
    </row>
    <row r="281" spans="1:8" ht="39.75" customHeight="1">
      <c r="A281" s="49"/>
      <c r="B281" s="46"/>
      <c r="C281" s="9" t="s">
        <v>28</v>
      </c>
      <c r="D281" s="35"/>
      <c r="E281" s="55"/>
      <c r="F281" s="130"/>
      <c r="G281" s="52"/>
      <c r="H281" s="114"/>
    </row>
    <row r="282" spans="1:8" ht="36.75" customHeight="1">
      <c r="A282" s="49"/>
      <c r="B282" s="46"/>
      <c r="C282" s="9" t="s">
        <v>29</v>
      </c>
      <c r="D282" s="35"/>
      <c r="E282" s="55"/>
      <c r="F282" s="130"/>
      <c r="G282" s="52"/>
      <c r="H282" s="114"/>
    </row>
    <row r="283" spans="1:8" ht="35.25" customHeight="1">
      <c r="A283" s="49"/>
      <c r="B283" s="46"/>
      <c r="C283" s="9" t="s">
        <v>30</v>
      </c>
      <c r="D283" s="35"/>
      <c r="E283" s="55"/>
      <c r="F283" s="130"/>
      <c r="G283" s="52"/>
      <c r="H283" s="114"/>
    </row>
    <row r="284" spans="1:8" ht="41.25" customHeight="1">
      <c r="A284" s="49"/>
      <c r="B284" s="46"/>
      <c r="C284" s="9" t="s">
        <v>105</v>
      </c>
      <c r="D284" s="35"/>
      <c r="E284" s="55"/>
      <c r="F284" s="130"/>
      <c r="G284" s="52"/>
      <c r="H284" s="114"/>
    </row>
    <row r="285" spans="1:8" ht="39" customHeight="1" thickBot="1">
      <c r="A285" s="50"/>
      <c r="B285" s="47"/>
      <c r="C285" s="10" t="s">
        <v>38</v>
      </c>
      <c r="D285" s="36"/>
      <c r="E285" s="56"/>
      <c r="F285" s="131"/>
      <c r="G285" s="53"/>
      <c r="H285" s="115"/>
    </row>
    <row r="286" spans="1:8" ht="38.25" customHeight="1">
      <c r="A286" s="49">
        <v>39</v>
      </c>
      <c r="B286" s="45" t="s">
        <v>37</v>
      </c>
      <c r="C286" s="9" t="s">
        <v>104</v>
      </c>
      <c r="D286" s="34"/>
      <c r="E286" s="54"/>
      <c r="F286" s="129">
        <v>4014</v>
      </c>
      <c r="G286" s="51"/>
      <c r="H286" s="110">
        <f>G286*121%</f>
        <v>0</v>
      </c>
    </row>
    <row r="287" spans="1:8" ht="27.75" customHeight="1">
      <c r="A287" s="49"/>
      <c r="B287" s="46"/>
      <c r="C287" s="9" t="s">
        <v>69</v>
      </c>
      <c r="D287" s="35"/>
      <c r="E287" s="55"/>
      <c r="F287" s="130"/>
      <c r="G287" s="52"/>
      <c r="H287" s="114"/>
    </row>
    <row r="288" spans="1:8" ht="25.5" customHeight="1">
      <c r="A288" s="49"/>
      <c r="B288" s="46"/>
      <c r="C288" s="9" t="s">
        <v>25</v>
      </c>
      <c r="D288" s="35"/>
      <c r="E288" s="55"/>
      <c r="F288" s="130"/>
      <c r="G288" s="52"/>
      <c r="H288" s="114"/>
    </row>
    <row r="289" spans="1:8" ht="33" customHeight="1">
      <c r="A289" s="49"/>
      <c r="B289" s="46"/>
      <c r="C289" s="9" t="s">
        <v>27</v>
      </c>
      <c r="D289" s="35"/>
      <c r="E289" s="55"/>
      <c r="F289" s="130"/>
      <c r="G289" s="52"/>
      <c r="H289" s="114"/>
    </row>
    <row r="290" spans="1:8" ht="38.25" customHeight="1">
      <c r="A290" s="49"/>
      <c r="B290" s="46"/>
      <c r="C290" s="9" t="s">
        <v>28</v>
      </c>
      <c r="D290" s="35"/>
      <c r="E290" s="55"/>
      <c r="F290" s="130"/>
      <c r="G290" s="52"/>
      <c r="H290" s="114"/>
    </row>
    <row r="291" spans="1:8" ht="39.75" customHeight="1">
      <c r="A291" s="49"/>
      <c r="B291" s="46"/>
      <c r="C291" s="9" t="s">
        <v>29</v>
      </c>
      <c r="D291" s="35"/>
      <c r="E291" s="55"/>
      <c r="F291" s="130"/>
      <c r="G291" s="52"/>
      <c r="H291" s="114"/>
    </row>
    <row r="292" spans="1:8" ht="36" customHeight="1">
      <c r="A292" s="49"/>
      <c r="B292" s="46"/>
      <c r="C292" s="9" t="s">
        <v>30</v>
      </c>
      <c r="D292" s="35"/>
      <c r="E292" s="55"/>
      <c r="F292" s="130"/>
      <c r="G292" s="52"/>
      <c r="H292" s="114"/>
    </row>
    <row r="293" spans="1:8" ht="45" customHeight="1">
      <c r="A293" s="49"/>
      <c r="B293" s="46"/>
      <c r="C293" s="9" t="s">
        <v>105</v>
      </c>
      <c r="D293" s="35"/>
      <c r="E293" s="55"/>
      <c r="F293" s="130"/>
      <c r="G293" s="52"/>
      <c r="H293" s="114"/>
    </row>
    <row r="294" spans="1:8" ht="39.75" customHeight="1" thickBot="1">
      <c r="A294" s="50"/>
      <c r="B294" s="47"/>
      <c r="C294" s="10" t="s">
        <v>38</v>
      </c>
      <c r="D294" s="36"/>
      <c r="E294" s="56"/>
      <c r="F294" s="131"/>
      <c r="G294" s="53"/>
      <c r="H294" s="115"/>
    </row>
    <row r="295" spans="1:8" ht="32.25" customHeight="1">
      <c r="A295" s="48">
        <v>40</v>
      </c>
      <c r="B295" s="45" t="s">
        <v>39</v>
      </c>
      <c r="C295" s="9" t="s">
        <v>104</v>
      </c>
      <c r="D295" s="34"/>
      <c r="E295" s="54"/>
      <c r="F295" s="129">
        <v>4014</v>
      </c>
      <c r="G295" s="51"/>
      <c r="H295" s="110">
        <f>G295*121%</f>
        <v>0</v>
      </c>
    </row>
    <row r="296" spans="1:8" ht="27" customHeight="1">
      <c r="A296" s="49"/>
      <c r="B296" s="46"/>
      <c r="C296" s="9" t="s">
        <v>69</v>
      </c>
      <c r="D296" s="35"/>
      <c r="E296" s="55"/>
      <c r="F296" s="130"/>
      <c r="G296" s="52"/>
      <c r="H296" s="114"/>
    </row>
    <row r="297" spans="1:8" ht="26.25" customHeight="1">
      <c r="A297" s="49"/>
      <c r="B297" s="46"/>
      <c r="C297" s="9" t="s">
        <v>25</v>
      </c>
      <c r="D297" s="35"/>
      <c r="E297" s="55"/>
      <c r="F297" s="130"/>
      <c r="G297" s="52"/>
      <c r="H297" s="114"/>
    </row>
    <row r="298" spans="1:8" ht="38.25" customHeight="1">
      <c r="A298" s="49"/>
      <c r="B298" s="46"/>
      <c r="C298" s="9" t="s">
        <v>27</v>
      </c>
      <c r="D298" s="35"/>
      <c r="E298" s="55"/>
      <c r="F298" s="130"/>
      <c r="G298" s="52"/>
      <c r="H298" s="114"/>
    </row>
    <row r="299" spans="1:8" ht="41.25" customHeight="1">
      <c r="A299" s="49"/>
      <c r="B299" s="46"/>
      <c r="C299" s="9" t="s">
        <v>28</v>
      </c>
      <c r="D299" s="35"/>
      <c r="E299" s="55"/>
      <c r="F299" s="130"/>
      <c r="G299" s="52"/>
      <c r="H299" s="114"/>
    </row>
    <row r="300" spans="1:8" ht="42" customHeight="1">
      <c r="A300" s="49"/>
      <c r="B300" s="46"/>
      <c r="C300" s="9" t="s">
        <v>29</v>
      </c>
      <c r="D300" s="35"/>
      <c r="E300" s="55"/>
      <c r="F300" s="130"/>
      <c r="G300" s="52"/>
      <c r="H300" s="114"/>
    </row>
    <row r="301" spans="1:8" ht="39.75" customHeight="1">
      <c r="A301" s="49"/>
      <c r="B301" s="46"/>
      <c r="C301" s="9" t="s">
        <v>30</v>
      </c>
      <c r="D301" s="35"/>
      <c r="E301" s="55"/>
      <c r="F301" s="130"/>
      <c r="G301" s="52"/>
      <c r="H301" s="114"/>
    </row>
    <row r="302" spans="1:8" ht="47.25" customHeight="1">
      <c r="A302" s="49"/>
      <c r="B302" s="46"/>
      <c r="C302" s="9" t="s">
        <v>105</v>
      </c>
      <c r="D302" s="35"/>
      <c r="E302" s="55"/>
      <c r="F302" s="130"/>
      <c r="G302" s="52"/>
      <c r="H302" s="114"/>
    </row>
    <row r="303" spans="1:8" ht="39.75" customHeight="1" thickBot="1">
      <c r="A303" s="50"/>
      <c r="B303" s="47"/>
      <c r="C303" s="10" t="s">
        <v>38</v>
      </c>
      <c r="D303" s="36"/>
      <c r="E303" s="56"/>
      <c r="F303" s="131"/>
      <c r="G303" s="53"/>
      <c r="H303" s="115"/>
    </row>
    <row r="304" spans="1:8" ht="30.75" customHeight="1">
      <c r="A304" s="49">
        <v>41</v>
      </c>
      <c r="B304" s="45" t="s">
        <v>40</v>
      </c>
      <c r="C304" s="9" t="s">
        <v>104</v>
      </c>
      <c r="D304" s="34"/>
      <c r="E304" s="57"/>
      <c r="F304" s="129">
        <v>5170</v>
      </c>
      <c r="G304" s="51"/>
      <c r="H304" s="110">
        <f>G304*121%</f>
        <v>0</v>
      </c>
    </row>
    <row r="305" spans="1:8" ht="26.25" customHeight="1">
      <c r="A305" s="49"/>
      <c r="B305" s="46"/>
      <c r="C305" s="19" t="s">
        <v>70</v>
      </c>
      <c r="D305" s="35"/>
      <c r="E305" s="58"/>
      <c r="F305" s="130"/>
      <c r="G305" s="52"/>
      <c r="H305" s="114"/>
    </row>
    <row r="306" spans="1:8" ht="26.25" customHeight="1">
      <c r="A306" s="49"/>
      <c r="B306" s="46"/>
      <c r="C306" s="19" t="s">
        <v>25</v>
      </c>
      <c r="D306" s="35"/>
      <c r="E306" s="58"/>
      <c r="F306" s="130"/>
      <c r="G306" s="52"/>
      <c r="H306" s="114"/>
    </row>
    <row r="307" spans="1:8" ht="35.25" customHeight="1">
      <c r="A307" s="49"/>
      <c r="B307" s="46"/>
      <c r="C307" s="19" t="s">
        <v>27</v>
      </c>
      <c r="D307" s="35"/>
      <c r="E307" s="58"/>
      <c r="F307" s="130"/>
      <c r="G307" s="52"/>
      <c r="H307" s="114"/>
    </row>
    <row r="308" spans="1:8" ht="40.5" customHeight="1">
      <c r="A308" s="49"/>
      <c r="B308" s="46"/>
      <c r="C308" s="19" t="s">
        <v>28</v>
      </c>
      <c r="D308" s="35"/>
      <c r="E308" s="58"/>
      <c r="F308" s="130"/>
      <c r="G308" s="52"/>
      <c r="H308" s="114"/>
    </row>
    <row r="309" spans="1:8" ht="39.75" customHeight="1">
      <c r="A309" s="49"/>
      <c r="B309" s="46"/>
      <c r="C309" s="19" t="s">
        <v>29</v>
      </c>
      <c r="D309" s="35"/>
      <c r="E309" s="58"/>
      <c r="F309" s="130"/>
      <c r="G309" s="52"/>
      <c r="H309" s="114"/>
    </row>
    <row r="310" spans="1:8" ht="33.75" customHeight="1">
      <c r="A310" s="49"/>
      <c r="B310" s="46"/>
      <c r="C310" s="19" t="s">
        <v>30</v>
      </c>
      <c r="D310" s="35"/>
      <c r="E310" s="58"/>
      <c r="F310" s="130"/>
      <c r="G310" s="52"/>
      <c r="H310" s="114"/>
    </row>
    <row r="311" spans="1:8" ht="45.75" customHeight="1">
      <c r="A311" s="49"/>
      <c r="B311" s="46"/>
      <c r="C311" s="19" t="s">
        <v>105</v>
      </c>
      <c r="D311" s="35"/>
      <c r="E311" s="58"/>
      <c r="F311" s="130"/>
      <c r="G311" s="52"/>
      <c r="H311" s="114"/>
    </row>
    <row r="312" spans="1:8" ht="38.25" customHeight="1">
      <c r="A312" s="49"/>
      <c r="B312" s="46"/>
      <c r="C312" s="19" t="s">
        <v>31</v>
      </c>
      <c r="D312" s="35"/>
      <c r="E312" s="58"/>
      <c r="F312" s="130"/>
      <c r="G312" s="52"/>
      <c r="H312" s="114"/>
    </row>
    <row r="313" spans="1:8" ht="39.75" customHeight="1" thickBot="1">
      <c r="A313" s="50"/>
      <c r="B313" s="47"/>
      <c r="C313" s="19" t="s">
        <v>32</v>
      </c>
      <c r="D313" s="36"/>
      <c r="E313" s="59"/>
      <c r="F313" s="131"/>
      <c r="G313" s="53"/>
      <c r="H313" s="115"/>
    </row>
    <row r="314" spans="1:8" ht="31.5" customHeight="1">
      <c r="A314" s="49">
        <v>42</v>
      </c>
      <c r="B314" s="45" t="s">
        <v>41</v>
      </c>
      <c r="C314" s="29" t="s">
        <v>104</v>
      </c>
      <c r="D314" s="34"/>
      <c r="E314" s="54"/>
      <c r="F314" s="129">
        <v>3517</v>
      </c>
      <c r="G314" s="51"/>
      <c r="H314" s="110">
        <f>G314*121%</f>
        <v>0</v>
      </c>
    </row>
    <row r="315" spans="1:8" ht="27.75" customHeight="1">
      <c r="A315" s="49"/>
      <c r="B315" s="46"/>
      <c r="C315" s="19" t="s">
        <v>68</v>
      </c>
      <c r="D315" s="35"/>
      <c r="E315" s="55"/>
      <c r="F315" s="130"/>
      <c r="G315" s="52"/>
      <c r="H315" s="114"/>
    </row>
    <row r="316" spans="1:8" ht="22.5" customHeight="1">
      <c r="A316" s="49"/>
      <c r="B316" s="46"/>
      <c r="C316" s="19" t="s">
        <v>25</v>
      </c>
      <c r="D316" s="35"/>
      <c r="E316" s="55"/>
      <c r="F316" s="130"/>
      <c r="G316" s="52"/>
      <c r="H316" s="114"/>
    </row>
    <row r="317" spans="1:8" ht="34.5" customHeight="1">
      <c r="A317" s="49"/>
      <c r="B317" s="46"/>
      <c r="C317" s="19" t="s">
        <v>27</v>
      </c>
      <c r="D317" s="35"/>
      <c r="E317" s="55"/>
      <c r="F317" s="130"/>
      <c r="G317" s="52"/>
      <c r="H317" s="114"/>
    </row>
    <row r="318" spans="1:8" ht="39" customHeight="1">
      <c r="A318" s="49"/>
      <c r="B318" s="46"/>
      <c r="C318" s="19" t="s">
        <v>28</v>
      </c>
      <c r="D318" s="35"/>
      <c r="E318" s="55"/>
      <c r="F318" s="130"/>
      <c r="G318" s="52"/>
      <c r="H318" s="114"/>
    </row>
    <row r="319" spans="1:8" ht="41.25" customHeight="1">
      <c r="A319" s="49"/>
      <c r="B319" s="46"/>
      <c r="C319" s="19" t="s">
        <v>29</v>
      </c>
      <c r="D319" s="35"/>
      <c r="E319" s="55"/>
      <c r="F319" s="130"/>
      <c r="G319" s="52"/>
      <c r="H319" s="114"/>
    </row>
    <row r="320" spans="1:8" ht="34.5" customHeight="1">
      <c r="A320" s="49"/>
      <c r="B320" s="46"/>
      <c r="C320" s="19" t="s">
        <v>30</v>
      </c>
      <c r="D320" s="35"/>
      <c r="E320" s="55"/>
      <c r="F320" s="130"/>
      <c r="G320" s="52"/>
      <c r="H320" s="114"/>
    </row>
    <row r="321" spans="1:8" ht="45" customHeight="1">
      <c r="A321" s="49"/>
      <c r="B321" s="46"/>
      <c r="C321" s="19" t="s">
        <v>105</v>
      </c>
      <c r="D321" s="35"/>
      <c r="E321" s="55"/>
      <c r="F321" s="130"/>
      <c r="G321" s="52"/>
      <c r="H321" s="114"/>
    </row>
    <row r="322" spans="1:8" ht="35.25" customHeight="1">
      <c r="A322" s="49"/>
      <c r="B322" s="46"/>
      <c r="C322" s="19" t="s">
        <v>31</v>
      </c>
      <c r="D322" s="35"/>
      <c r="E322" s="55"/>
      <c r="F322" s="130"/>
      <c r="G322" s="52"/>
      <c r="H322" s="114"/>
    </row>
    <row r="323" spans="1:8" ht="36" customHeight="1" thickBot="1">
      <c r="A323" s="50"/>
      <c r="B323" s="47"/>
      <c r="C323" s="20" t="s">
        <v>32</v>
      </c>
      <c r="D323" s="36"/>
      <c r="E323" s="56"/>
      <c r="F323" s="131"/>
      <c r="G323" s="53"/>
      <c r="H323" s="115"/>
    </row>
    <row r="324" spans="1:8" ht="33.75" customHeight="1">
      <c r="A324" s="48">
        <v>43</v>
      </c>
      <c r="B324" s="45" t="s">
        <v>42</v>
      </c>
      <c r="C324" s="9" t="s">
        <v>104</v>
      </c>
      <c r="D324" s="34"/>
      <c r="E324" s="57"/>
      <c r="F324" s="129">
        <v>5562</v>
      </c>
      <c r="G324" s="51"/>
      <c r="H324" s="110">
        <f>G324*121%</f>
        <v>0</v>
      </c>
    </row>
    <row r="325" spans="1:8" ht="21" customHeight="1">
      <c r="A325" s="49"/>
      <c r="B325" s="46"/>
      <c r="C325" s="19" t="s">
        <v>71</v>
      </c>
      <c r="D325" s="35"/>
      <c r="E325" s="58"/>
      <c r="F325" s="130"/>
      <c r="G325" s="52"/>
      <c r="H325" s="114"/>
    </row>
    <row r="326" spans="1:8" ht="21" customHeight="1">
      <c r="A326" s="49"/>
      <c r="B326" s="46"/>
      <c r="C326" s="19" t="s">
        <v>25</v>
      </c>
      <c r="D326" s="35"/>
      <c r="E326" s="58"/>
      <c r="F326" s="130"/>
      <c r="G326" s="52"/>
      <c r="H326" s="114"/>
    </row>
    <row r="327" spans="1:8" ht="39.75" customHeight="1">
      <c r="A327" s="49"/>
      <c r="B327" s="46"/>
      <c r="C327" s="19" t="s">
        <v>27</v>
      </c>
      <c r="D327" s="35"/>
      <c r="E327" s="58"/>
      <c r="F327" s="130"/>
      <c r="G327" s="52"/>
      <c r="H327" s="114"/>
    </row>
    <row r="328" spans="1:8" ht="40.5" customHeight="1">
      <c r="A328" s="49"/>
      <c r="B328" s="46"/>
      <c r="C328" s="19" t="s">
        <v>28</v>
      </c>
      <c r="D328" s="35"/>
      <c r="E328" s="58"/>
      <c r="F328" s="130"/>
      <c r="G328" s="52"/>
      <c r="H328" s="114"/>
    </row>
    <row r="329" spans="1:8" ht="43.5" customHeight="1">
      <c r="A329" s="49"/>
      <c r="B329" s="46"/>
      <c r="C329" s="19" t="s">
        <v>29</v>
      </c>
      <c r="D329" s="35"/>
      <c r="E329" s="58"/>
      <c r="F329" s="130"/>
      <c r="G329" s="52"/>
      <c r="H329" s="114"/>
    </row>
    <row r="330" spans="1:8" ht="39" customHeight="1">
      <c r="A330" s="49"/>
      <c r="B330" s="46"/>
      <c r="C330" s="19" t="s">
        <v>30</v>
      </c>
      <c r="D330" s="35"/>
      <c r="E330" s="58"/>
      <c r="F330" s="130"/>
      <c r="G330" s="52"/>
      <c r="H330" s="114"/>
    </row>
    <row r="331" spans="1:8" ht="42" customHeight="1">
      <c r="A331" s="49"/>
      <c r="B331" s="46"/>
      <c r="C331" s="19" t="s">
        <v>105</v>
      </c>
      <c r="D331" s="35"/>
      <c r="E331" s="58"/>
      <c r="F331" s="130"/>
      <c r="G331" s="52"/>
      <c r="H331" s="114"/>
    </row>
    <row r="332" spans="1:8" ht="36" customHeight="1">
      <c r="A332" s="49"/>
      <c r="B332" s="46"/>
      <c r="C332" s="19" t="s">
        <v>31</v>
      </c>
      <c r="D332" s="35"/>
      <c r="E332" s="58"/>
      <c r="F332" s="130"/>
      <c r="G332" s="52"/>
      <c r="H332" s="114"/>
    </row>
    <row r="333" spans="1:8" ht="36" customHeight="1" thickBot="1">
      <c r="A333" s="50"/>
      <c r="B333" s="47"/>
      <c r="C333" s="20" t="s">
        <v>32</v>
      </c>
      <c r="D333" s="36"/>
      <c r="E333" s="59"/>
      <c r="F333" s="131"/>
      <c r="G333" s="53"/>
      <c r="H333" s="115"/>
    </row>
    <row r="334" spans="1:8" ht="32.25" customHeight="1">
      <c r="A334" s="48">
        <v>44</v>
      </c>
      <c r="B334" s="45" t="s">
        <v>43</v>
      </c>
      <c r="C334" s="9" t="s">
        <v>104</v>
      </c>
      <c r="D334" s="34"/>
      <c r="E334" s="54"/>
      <c r="F334" s="129">
        <v>957</v>
      </c>
      <c r="G334" s="51"/>
      <c r="H334" s="110">
        <f>G334*121%</f>
        <v>0</v>
      </c>
    </row>
    <row r="335" spans="1:8" ht="27.75" customHeight="1">
      <c r="A335" s="49"/>
      <c r="B335" s="46"/>
      <c r="C335" s="9" t="s">
        <v>57</v>
      </c>
      <c r="D335" s="35"/>
      <c r="E335" s="55"/>
      <c r="F335" s="130"/>
      <c r="G335" s="52"/>
      <c r="H335" s="114"/>
    </row>
    <row r="336" spans="1:8" ht="33" customHeight="1" thickBot="1">
      <c r="A336" s="50"/>
      <c r="B336" s="47"/>
      <c r="C336" s="10" t="s">
        <v>29</v>
      </c>
      <c r="D336" s="36"/>
      <c r="E336" s="56"/>
      <c r="F336" s="131"/>
      <c r="G336" s="53"/>
      <c r="H336" s="115"/>
    </row>
    <row r="337" spans="1:8" ht="35.25" customHeight="1" thickBot="1">
      <c r="A337" s="28">
        <v>45</v>
      </c>
      <c r="B337" s="15" t="s">
        <v>44</v>
      </c>
      <c r="C337" s="21" t="s">
        <v>48</v>
      </c>
      <c r="D337" s="38"/>
      <c r="E337" s="39"/>
      <c r="F337" s="136">
        <v>163</v>
      </c>
      <c r="G337" s="22"/>
      <c r="H337" s="116">
        <f>G337*121%</f>
        <v>0</v>
      </c>
    </row>
    <row r="338" spans="1:8" ht="30" customHeight="1">
      <c r="A338" s="48">
        <v>46</v>
      </c>
      <c r="B338" s="45" t="s">
        <v>45</v>
      </c>
      <c r="C338" s="9" t="s">
        <v>104</v>
      </c>
      <c r="D338" s="34"/>
      <c r="E338" s="54"/>
      <c r="F338" s="129">
        <v>6302</v>
      </c>
      <c r="G338" s="51"/>
      <c r="H338" s="110">
        <f>G338*121%</f>
        <v>0</v>
      </c>
    </row>
    <row r="339" spans="1:8" ht="21" customHeight="1">
      <c r="A339" s="49"/>
      <c r="B339" s="46"/>
      <c r="C339" s="9" t="s">
        <v>90</v>
      </c>
      <c r="D339" s="35"/>
      <c r="E339" s="55"/>
      <c r="F339" s="130"/>
      <c r="G339" s="52"/>
      <c r="H339" s="114"/>
    </row>
    <row r="340" spans="1:8" ht="21" customHeight="1">
      <c r="A340" s="49"/>
      <c r="B340" s="46"/>
      <c r="C340" s="9" t="s">
        <v>25</v>
      </c>
      <c r="D340" s="35"/>
      <c r="E340" s="55"/>
      <c r="F340" s="130"/>
      <c r="G340" s="52"/>
      <c r="H340" s="114"/>
    </row>
    <row r="341" spans="1:8" ht="41.25" customHeight="1" thickBot="1">
      <c r="A341" s="50"/>
      <c r="B341" s="47"/>
      <c r="C341" s="10" t="s">
        <v>27</v>
      </c>
      <c r="D341" s="36"/>
      <c r="E341" s="56"/>
      <c r="F341" s="131"/>
      <c r="G341" s="53"/>
      <c r="H341" s="115"/>
    </row>
    <row r="342" spans="1:8" ht="31.5" customHeight="1">
      <c r="A342" s="48">
        <v>47</v>
      </c>
      <c r="B342" s="45" t="s">
        <v>46</v>
      </c>
      <c r="C342" s="9" t="s">
        <v>104</v>
      </c>
      <c r="D342" s="34"/>
      <c r="E342" s="57"/>
      <c r="F342" s="129">
        <v>5102</v>
      </c>
      <c r="G342" s="51"/>
      <c r="H342" s="110">
        <f>G342*121%</f>
        <v>0</v>
      </c>
    </row>
    <row r="343" spans="1:8" ht="26.25" customHeight="1">
      <c r="A343" s="49"/>
      <c r="B343" s="46"/>
      <c r="C343" s="9" t="s">
        <v>91</v>
      </c>
      <c r="D343" s="35"/>
      <c r="E343" s="58"/>
      <c r="F343" s="130"/>
      <c r="G343" s="52"/>
      <c r="H343" s="114"/>
    </row>
    <row r="344" spans="1:8" ht="23.25" customHeight="1">
      <c r="A344" s="49"/>
      <c r="B344" s="46"/>
      <c r="C344" s="9" t="s">
        <v>25</v>
      </c>
      <c r="D344" s="35"/>
      <c r="E344" s="58"/>
      <c r="F344" s="130"/>
      <c r="G344" s="52"/>
      <c r="H344" s="114"/>
    </row>
    <row r="345" spans="1:8" ht="40.5" customHeight="1" thickBot="1">
      <c r="A345" s="50"/>
      <c r="B345" s="47"/>
      <c r="C345" s="10" t="s">
        <v>27</v>
      </c>
      <c r="D345" s="36"/>
      <c r="E345" s="59"/>
      <c r="F345" s="131"/>
      <c r="G345" s="53"/>
      <c r="H345" s="115"/>
    </row>
    <row r="346" spans="1:8" ht="33" customHeight="1">
      <c r="A346" s="48">
        <v>48</v>
      </c>
      <c r="B346" s="45" t="s">
        <v>89</v>
      </c>
      <c r="C346" s="9" t="s">
        <v>104</v>
      </c>
      <c r="D346" s="34"/>
      <c r="E346" s="60"/>
      <c r="F346" s="137">
        <v>3929</v>
      </c>
      <c r="G346" s="61"/>
      <c r="H346" s="110">
        <f>G346*121%</f>
        <v>0</v>
      </c>
    </row>
    <row r="347" spans="1:8" ht="24.75" customHeight="1">
      <c r="A347" s="49"/>
      <c r="B347" s="46"/>
      <c r="C347" s="9" t="s">
        <v>92</v>
      </c>
      <c r="D347" s="37"/>
      <c r="E347" s="104"/>
      <c r="F347" s="138"/>
      <c r="G347" s="98"/>
      <c r="H347" s="114"/>
    </row>
    <row r="348" spans="1:8" ht="27" customHeight="1">
      <c r="A348" s="49"/>
      <c r="B348" s="46"/>
      <c r="C348" s="9" t="s">
        <v>25</v>
      </c>
      <c r="D348" s="37"/>
      <c r="E348" s="104"/>
      <c r="F348" s="138"/>
      <c r="G348" s="98"/>
      <c r="H348" s="114"/>
    </row>
    <row r="349" spans="1:8" ht="39" customHeight="1" thickBot="1">
      <c r="A349" s="50"/>
      <c r="B349" s="47"/>
      <c r="C349" s="10" t="s">
        <v>27</v>
      </c>
      <c r="D349" s="40"/>
      <c r="E349" s="105"/>
      <c r="F349" s="139"/>
      <c r="G349" s="99"/>
      <c r="H349" s="115"/>
    </row>
    <row r="350" spans="1:8" ht="30" customHeight="1">
      <c r="A350" s="48">
        <v>49</v>
      </c>
      <c r="B350" s="62" t="s">
        <v>93</v>
      </c>
      <c r="C350" s="9" t="s">
        <v>104</v>
      </c>
      <c r="D350" s="41"/>
      <c r="E350" s="106"/>
      <c r="F350" s="137">
        <v>652</v>
      </c>
      <c r="G350" s="100"/>
      <c r="H350" s="113">
        <f>G350*121%</f>
        <v>0</v>
      </c>
    </row>
    <row r="351" spans="1:8" ht="30" customHeight="1" thickBot="1">
      <c r="A351" s="50"/>
      <c r="B351" s="63"/>
      <c r="C351" s="10" t="s">
        <v>94</v>
      </c>
      <c r="D351" s="40"/>
      <c r="E351" s="105"/>
      <c r="F351" s="140"/>
      <c r="G351" s="99"/>
      <c r="H351" s="112"/>
    </row>
    <row r="352" spans="1:8" ht="26.25" customHeight="1">
      <c r="A352" s="48">
        <v>50</v>
      </c>
      <c r="B352" s="68" t="s">
        <v>95</v>
      </c>
      <c r="C352" s="9" t="s">
        <v>104</v>
      </c>
      <c r="D352" s="42"/>
      <c r="E352" s="103"/>
      <c r="F352" s="141">
        <v>889</v>
      </c>
      <c r="G352" s="97"/>
      <c r="H352" s="117">
        <f>G352*121%</f>
        <v>0</v>
      </c>
    </row>
    <row r="353" spans="1:8" ht="21.75" customHeight="1">
      <c r="A353" s="49"/>
      <c r="B353" s="69"/>
      <c r="C353" s="9" t="s">
        <v>96</v>
      </c>
      <c r="D353" s="43"/>
      <c r="E353" s="101"/>
      <c r="F353" s="142"/>
      <c r="G353" s="95"/>
      <c r="H353" s="118"/>
    </row>
    <row r="354" spans="1:8" ht="30" customHeight="1" thickBot="1">
      <c r="A354" s="50"/>
      <c r="B354" s="70"/>
      <c r="C354" s="10" t="s">
        <v>102</v>
      </c>
      <c r="D354" s="44"/>
      <c r="E354" s="102"/>
      <c r="F354" s="143"/>
      <c r="G354" s="96"/>
      <c r="H354" s="119"/>
    </row>
    <row r="355" spans="1:8" ht="15">
      <c r="A355" s="64" t="s">
        <v>47</v>
      </c>
      <c r="B355" s="65"/>
      <c r="C355" s="65"/>
      <c r="D355" s="65"/>
      <c r="E355" s="65"/>
      <c r="F355" s="65"/>
      <c r="G355" s="31">
        <f>SUM(G7:G354)</f>
        <v>0</v>
      </c>
      <c r="H355" s="32">
        <f>SUM(H7:H354)</f>
        <v>0</v>
      </c>
    </row>
    <row r="356" spans="1:8" ht="16.5" thickBot="1">
      <c r="A356" s="66"/>
      <c r="B356" s="67"/>
      <c r="C356" s="67"/>
      <c r="D356" s="67"/>
      <c r="E356" s="67"/>
      <c r="F356" s="67"/>
      <c r="G356" s="33" t="s">
        <v>99</v>
      </c>
      <c r="H356" s="33" t="s">
        <v>100</v>
      </c>
    </row>
  </sheetData>
  <sheetProtection algorithmName="SHA-512" hashValue="aZ0vO0pJarsMkS3CdnLo+j019NNr9SDow8njvf7Sw00KjeWiG8ADl4ybth0JN/svU3Ii6Y2d6a18D45smJ0ceg==" saltValue="sHYnfaGO5o88dHXLNNiI0g==" spinCount="100000" sheet="1" objects="1" scenarios="1"/>
  <mergeCells count="303">
    <mergeCell ref="H129:H133"/>
    <mergeCell ref="G124:G128"/>
    <mergeCell ref="H124:H128"/>
    <mergeCell ref="A129:A133"/>
    <mergeCell ref="B129:B133"/>
    <mergeCell ref="A186:A194"/>
    <mergeCell ref="B186:B194"/>
    <mergeCell ref="E186:E194"/>
    <mergeCell ref="A150:A151"/>
    <mergeCell ref="B150:B151"/>
    <mergeCell ref="B142:B143"/>
    <mergeCell ref="B152:B156"/>
    <mergeCell ref="A146:A147"/>
    <mergeCell ref="B146:B147"/>
    <mergeCell ref="E146:E147"/>
    <mergeCell ref="B157:B167"/>
    <mergeCell ref="A157:A167"/>
    <mergeCell ref="B175:B185"/>
    <mergeCell ref="A175:A185"/>
    <mergeCell ref="E175:E185"/>
    <mergeCell ref="E129:E133"/>
    <mergeCell ref="H139:H141"/>
    <mergeCell ref="H226:H235"/>
    <mergeCell ref="E216:E225"/>
    <mergeCell ref="F216:F225"/>
    <mergeCell ref="G216:G225"/>
    <mergeCell ref="H216:H225"/>
    <mergeCell ref="A216:A225"/>
    <mergeCell ref="B216:B225"/>
    <mergeCell ref="G70:G79"/>
    <mergeCell ref="H70:H79"/>
    <mergeCell ref="B139:B141"/>
    <mergeCell ref="A139:A141"/>
    <mergeCell ref="A144:A145"/>
    <mergeCell ref="B144:B145"/>
    <mergeCell ref="E144:E145"/>
    <mergeCell ref="F144:F145"/>
    <mergeCell ref="G144:G145"/>
    <mergeCell ref="G134:G138"/>
    <mergeCell ref="H134:H138"/>
    <mergeCell ref="A134:A138"/>
    <mergeCell ref="B134:B138"/>
    <mergeCell ref="E134:E138"/>
    <mergeCell ref="F134:F138"/>
    <mergeCell ref="G119:G123"/>
    <mergeCell ref="H119:H123"/>
    <mergeCell ref="G195:G205"/>
    <mergeCell ref="F195:F205"/>
    <mergeCell ref="E195:E205"/>
    <mergeCell ref="B236:B243"/>
    <mergeCell ref="A206:A215"/>
    <mergeCell ref="A226:A235"/>
    <mergeCell ref="B226:B235"/>
    <mergeCell ref="E226:E235"/>
    <mergeCell ref="F226:F235"/>
    <mergeCell ref="G226:G235"/>
    <mergeCell ref="B195:B205"/>
    <mergeCell ref="A195:A205"/>
    <mergeCell ref="H260:H267"/>
    <mergeCell ref="G268:G276"/>
    <mergeCell ref="H268:H276"/>
    <mergeCell ref="B277:B285"/>
    <mergeCell ref="E277:E285"/>
    <mergeCell ref="F277:F285"/>
    <mergeCell ref="G277:G285"/>
    <mergeCell ref="H277:H285"/>
    <mergeCell ref="F186:F194"/>
    <mergeCell ref="G186:G194"/>
    <mergeCell ref="H186:H194"/>
    <mergeCell ref="B206:B215"/>
    <mergeCell ref="E206:E215"/>
    <mergeCell ref="F206:F215"/>
    <mergeCell ref="G206:G215"/>
    <mergeCell ref="H206:H215"/>
    <mergeCell ref="H236:H243"/>
    <mergeCell ref="B252:B259"/>
    <mergeCell ref="H252:H259"/>
    <mergeCell ref="B244:B251"/>
    <mergeCell ref="B268:B276"/>
    <mergeCell ref="E268:E276"/>
    <mergeCell ref="F268:F276"/>
    <mergeCell ref="H195:H205"/>
    <mergeCell ref="H108:H113"/>
    <mergeCell ref="A108:A113"/>
    <mergeCell ref="A114:A118"/>
    <mergeCell ref="B114:B118"/>
    <mergeCell ref="E114:E118"/>
    <mergeCell ref="F114:F118"/>
    <mergeCell ref="G114:G118"/>
    <mergeCell ref="H114:H118"/>
    <mergeCell ref="B108:B113"/>
    <mergeCell ref="E108:E113"/>
    <mergeCell ref="F108:F113"/>
    <mergeCell ref="G108:G113"/>
    <mergeCell ref="A119:A123"/>
    <mergeCell ref="B119:B123"/>
    <mergeCell ref="E119:E123"/>
    <mergeCell ref="F119:F123"/>
    <mergeCell ref="A124:A128"/>
    <mergeCell ref="B124:B128"/>
    <mergeCell ref="E124:E128"/>
    <mergeCell ref="F124:F128"/>
    <mergeCell ref="G139:G141"/>
    <mergeCell ref="F139:F141"/>
    <mergeCell ref="F129:F133"/>
    <mergeCell ref="G129:G133"/>
    <mergeCell ref="A43:A51"/>
    <mergeCell ref="A52:A60"/>
    <mergeCell ref="B52:B60"/>
    <mergeCell ref="E52:E60"/>
    <mergeCell ref="F52:F60"/>
    <mergeCell ref="A80:A89"/>
    <mergeCell ref="B80:B89"/>
    <mergeCell ref="E80:E89"/>
    <mergeCell ref="F80:F89"/>
    <mergeCell ref="A70:A79"/>
    <mergeCell ref="B70:B79"/>
    <mergeCell ref="E70:E79"/>
    <mergeCell ref="F70:F79"/>
    <mergeCell ref="B34:B42"/>
    <mergeCell ref="E34:E42"/>
    <mergeCell ref="F34:F42"/>
    <mergeCell ref="G34:G42"/>
    <mergeCell ref="H34:H42"/>
    <mergeCell ref="B43:B51"/>
    <mergeCell ref="E43:E51"/>
    <mergeCell ref="F43:F51"/>
    <mergeCell ref="G43:G51"/>
    <mergeCell ref="H43:H51"/>
    <mergeCell ref="A1:H1"/>
    <mergeCell ref="A5:A6"/>
    <mergeCell ref="B5:B6"/>
    <mergeCell ref="C5:C6"/>
    <mergeCell ref="H5:H6"/>
    <mergeCell ref="F5:F6"/>
    <mergeCell ref="B7:B15"/>
    <mergeCell ref="E7:E15"/>
    <mergeCell ref="F7:F15"/>
    <mergeCell ref="G7:G15"/>
    <mergeCell ref="A7:A15"/>
    <mergeCell ref="A2:H2"/>
    <mergeCell ref="A3:H3"/>
    <mergeCell ref="A16:A24"/>
    <mergeCell ref="B16:B24"/>
    <mergeCell ref="E16:E24"/>
    <mergeCell ref="F16:F24"/>
    <mergeCell ref="G16:G24"/>
    <mergeCell ref="H16:H24"/>
    <mergeCell ref="B25:B33"/>
    <mergeCell ref="E25:E33"/>
    <mergeCell ref="F25:F33"/>
    <mergeCell ref="G25:G33"/>
    <mergeCell ref="H25:H33"/>
    <mergeCell ref="A25:A33"/>
    <mergeCell ref="F150:F151"/>
    <mergeCell ref="G150:G151"/>
    <mergeCell ref="H150:H151"/>
    <mergeCell ref="H146:H147"/>
    <mergeCell ref="F146:F147"/>
    <mergeCell ref="G146:G147"/>
    <mergeCell ref="E139:E141"/>
    <mergeCell ref="A152:A156"/>
    <mergeCell ref="H7:H15"/>
    <mergeCell ref="A34:A42"/>
    <mergeCell ref="A142:A143"/>
    <mergeCell ref="E142:E143"/>
    <mergeCell ref="H144:H145"/>
    <mergeCell ref="H142:H143"/>
    <mergeCell ref="G142:G143"/>
    <mergeCell ref="F142:F143"/>
    <mergeCell ref="G52:G60"/>
    <mergeCell ref="H52:H60"/>
    <mergeCell ref="A61:A69"/>
    <mergeCell ref="B61:B69"/>
    <mergeCell ref="E61:E69"/>
    <mergeCell ref="F61:F69"/>
    <mergeCell ref="G61:G69"/>
    <mergeCell ref="H61:H69"/>
    <mergeCell ref="F175:F185"/>
    <mergeCell ref="G175:G185"/>
    <mergeCell ref="H175:H185"/>
    <mergeCell ref="A168:A174"/>
    <mergeCell ref="B168:B174"/>
    <mergeCell ref="E168:E174"/>
    <mergeCell ref="A148:A149"/>
    <mergeCell ref="B148:B149"/>
    <mergeCell ref="E148:E149"/>
    <mergeCell ref="H148:H149"/>
    <mergeCell ref="E150:E151"/>
    <mergeCell ref="F168:F174"/>
    <mergeCell ref="G168:G174"/>
    <mergeCell ref="H168:H174"/>
    <mergeCell ref="F157:F167"/>
    <mergeCell ref="G157:G167"/>
    <mergeCell ref="H157:H167"/>
    <mergeCell ref="E157:E167"/>
    <mergeCell ref="F148:F149"/>
    <mergeCell ref="G148:G149"/>
    <mergeCell ref="H152:H156"/>
    <mergeCell ref="G152:G156"/>
    <mergeCell ref="F152:F156"/>
    <mergeCell ref="E152:E156"/>
    <mergeCell ref="A244:A251"/>
    <mergeCell ref="E244:E251"/>
    <mergeCell ref="F244:F251"/>
    <mergeCell ref="G244:G251"/>
    <mergeCell ref="H244:H251"/>
    <mergeCell ref="G252:G259"/>
    <mergeCell ref="E236:E243"/>
    <mergeCell ref="F236:F243"/>
    <mergeCell ref="G236:G243"/>
    <mergeCell ref="A236:A243"/>
    <mergeCell ref="A260:A267"/>
    <mergeCell ref="B260:B267"/>
    <mergeCell ref="E260:E267"/>
    <mergeCell ref="F260:F267"/>
    <mergeCell ref="G260:G267"/>
    <mergeCell ref="A355:F356"/>
    <mergeCell ref="F324:F333"/>
    <mergeCell ref="E324:E333"/>
    <mergeCell ref="A304:A313"/>
    <mergeCell ref="A314:A323"/>
    <mergeCell ref="B314:B323"/>
    <mergeCell ref="E314:E323"/>
    <mergeCell ref="F314:F323"/>
    <mergeCell ref="G314:G323"/>
    <mergeCell ref="A268:A276"/>
    <mergeCell ref="A277:A285"/>
    <mergeCell ref="A352:A354"/>
    <mergeCell ref="B352:B354"/>
    <mergeCell ref="E352:E354"/>
    <mergeCell ref="F352:F354"/>
    <mergeCell ref="G352:G354"/>
    <mergeCell ref="H286:H294"/>
    <mergeCell ref="H304:H313"/>
    <mergeCell ref="G304:G313"/>
    <mergeCell ref="F304:F313"/>
    <mergeCell ref="E304:E313"/>
    <mergeCell ref="A286:A294"/>
    <mergeCell ref="E286:E294"/>
    <mergeCell ref="F286:F294"/>
    <mergeCell ref="G286:G294"/>
    <mergeCell ref="H352:H354"/>
    <mergeCell ref="A346:A349"/>
    <mergeCell ref="E346:E349"/>
    <mergeCell ref="F346:F349"/>
    <mergeCell ref="G346:G349"/>
    <mergeCell ref="H346:H349"/>
    <mergeCell ref="E350:E351"/>
    <mergeCell ref="F350:F351"/>
    <mergeCell ref="G350:G351"/>
    <mergeCell ref="H350:H351"/>
    <mergeCell ref="A350:A351"/>
    <mergeCell ref="B350:B351"/>
    <mergeCell ref="B346:B349"/>
    <mergeCell ref="F99:F107"/>
    <mergeCell ref="G99:G107"/>
    <mergeCell ref="H99:H107"/>
    <mergeCell ref="A334:A336"/>
    <mergeCell ref="A338:A341"/>
    <mergeCell ref="A342:A345"/>
    <mergeCell ref="A324:A333"/>
    <mergeCell ref="B342:B345"/>
    <mergeCell ref="H338:H341"/>
    <mergeCell ref="H342:H345"/>
    <mergeCell ref="G342:G345"/>
    <mergeCell ref="F342:F345"/>
    <mergeCell ref="E342:E345"/>
    <mergeCell ref="B338:B341"/>
    <mergeCell ref="E338:E341"/>
    <mergeCell ref="B324:B333"/>
    <mergeCell ref="H324:H333"/>
    <mergeCell ref="G324:G333"/>
    <mergeCell ref="H314:H323"/>
    <mergeCell ref="B304:B313"/>
    <mergeCell ref="A295:A303"/>
    <mergeCell ref="E295:E303"/>
    <mergeCell ref="F295:F303"/>
    <mergeCell ref="G295:G303"/>
    <mergeCell ref="G80:G89"/>
    <mergeCell ref="H80:H89"/>
    <mergeCell ref="B90:B98"/>
    <mergeCell ref="A90:A98"/>
    <mergeCell ref="E90:E98"/>
    <mergeCell ref="F90:F98"/>
    <mergeCell ref="G90:G98"/>
    <mergeCell ref="H90:H98"/>
    <mergeCell ref="F338:F341"/>
    <mergeCell ref="G338:G341"/>
    <mergeCell ref="H295:H303"/>
    <mergeCell ref="B286:B294"/>
    <mergeCell ref="B295:B303"/>
    <mergeCell ref="A252:A259"/>
    <mergeCell ref="E252:E259"/>
    <mergeCell ref="F252:F259"/>
    <mergeCell ref="B334:B336"/>
    <mergeCell ref="E334:E336"/>
    <mergeCell ref="F334:F336"/>
    <mergeCell ref="G334:G336"/>
    <mergeCell ref="H334:H336"/>
    <mergeCell ref="A99:A107"/>
    <mergeCell ref="B99:B107"/>
    <mergeCell ref="E99:E10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Danihelková Eva, Mgr.</dc:creator>
  <cp:keywords/>
  <dc:description/>
  <cp:lastModifiedBy>Kurucz Jiří, Bc.</cp:lastModifiedBy>
  <cp:lastPrinted>2020-03-19T11:07:06Z</cp:lastPrinted>
  <dcterms:created xsi:type="dcterms:W3CDTF">2018-06-08T07:37:31Z</dcterms:created>
  <dcterms:modified xsi:type="dcterms:W3CDTF">2020-05-13T11:16:02Z</dcterms:modified>
  <cp:category/>
  <cp:version/>
  <cp:contentType/>
  <cp:contentStatus/>
</cp:coreProperties>
</file>