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firstSheet="7" activeTab="12"/>
  </bookViews>
  <sheets>
    <sheet name="část 1." sheetId="1" r:id="rId1"/>
    <sheet name="část 2." sheetId="2" r:id="rId2"/>
    <sheet name="část 3." sheetId="3" r:id="rId3"/>
    <sheet name="část 4." sheetId="4" r:id="rId4"/>
    <sheet name="část 5." sheetId="5" r:id="rId5"/>
    <sheet name="část 6." sheetId="8" r:id="rId6"/>
    <sheet name="část 7." sheetId="9" r:id="rId7"/>
    <sheet name="část 8." sheetId="10" r:id="rId8"/>
    <sheet name="část 9." sheetId="12" r:id="rId9"/>
    <sheet name="část 10." sheetId="13" r:id="rId10"/>
    <sheet name="část 11." sheetId="14" r:id="rId11"/>
    <sheet name="část 12." sheetId="15" r:id="rId12"/>
    <sheet name="část 13." sheetId="16" r:id="rId13"/>
  </sheets>
  <definedNames/>
  <calcPr calcId="162913"/>
</workbook>
</file>

<file path=xl/sharedStrings.xml><?xml version="1.0" encoding="utf-8"?>
<sst xmlns="http://schemas.openxmlformats.org/spreadsheetml/2006/main" count="531" uniqueCount="280">
  <si>
    <t>Název kurzu</t>
  </si>
  <si>
    <t>Rozpočtový proces obce v praxi</t>
  </si>
  <si>
    <t>Porušení rozpočtové kázně</t>
  </si>
  <si>
    <t>Kácení a ochrana dřevin</t>
  </si>
  <si>
    <t>Životní prostředí – aktuální informace – ZPF, lesy, voda, ochrana ovzduší, odpady</t>
  </si>
  <si>
    <t>Zásahy do významných krajinných prvků a ukládání biologického hodnocení</t>
  </si>
  <si>
    <t>Stavby na cizích pozemcích</t>
  </si>
  <si>
    <t>Závady na stavbách – příčiny vzniku, nápravná opatření</t>
  </si>
  <si>
    <t>Správa majetku města</t>
  </si>
  <si>
    <t>Rozúčtování nákladů za služby uživatelům bytů a nebytových prostor</t>
  </si>
  <si>
    <t>8/1</t>
  </si>
  <si>
    <t>Projektové řízení pro pokročilé</t>
  </si>
  <si>
    <t>Strategické plánování pro ÚSC</t>
  </si>
  <si>
    <t>Minimální požadavky na kurz</t>
  </si>
  <si>
    <t>16/2</t>
  </si>
  <si>
    <t>Počet hodin/dnů</t>
  </si>
  <si>
    <t>Počet osob</t>
  </si>
  <si>
    <t>Akreditace</t>
  </si>
  <si>
    <t>Místo školení</t>
  </si>
  <si>
    <t>Maximální nepřekročitelná cena v Kč bez DPH za osobu a kurz</t>
  </si>
  <si>
    <t>Cena celkem</t>
  </si>
  <si>
    <t xml:space="preserve"> Identifikace nejlepšího zájmu dítěte</t>
  </si>
  <si>
    <t xml:space="preserve"> Role kolizního opatrovníka</t>
  </si>
  <si>
    <t>Práce s rodinou v obtížné situaci</t>
  </si>
  <si>
    <t>Ústavněprávní argumentace v praxi OSPOD</t>
  </si>
  <si>
    <t>2</t>
  </si>
  <si>
    <t>Využití výchovných opatření v rozhodovací praxi OSPOD</t>
  </si>
  <si>
    <t>právní úprava věcí a zvířat v rámci agendy ztrát a nálezů</t>
  </si>
  <si>
    <t>literatura, judikatura, metodika k přestupkovému řízení</t>
  </si>
  <si>
    <t>základní zásady činnosti správních orgánů</t>
  </si>
  <si>
    <t>postupy před zahájením přestupkového řízení</t>
  </si>
  <si>
    <t>postupy správních orgánů a úkony účastníků v přestupkovém řízení</t>
  </si>
  <si>
    <t>správní rozhodnutí</t>
  </si>
  <si>
    <t>opravné a dozorčí prostředky v přestupkovém řízení</t>
  </si>
  <si>
    <t>sprání exekuce</t>
  </si>
  <si>
    <t>soudní přezkoumání přestupkových rozhodnutí</t>
  </si>
  <si>
    <t>Interní audit – mezinárodní standardy</t>
  </si>
  <si>
    <t>Pohledávky, exekuce</t>
  </si>
  <si>
    <t>Insolvence</t>
  </si>
  <si>
    <t>podstata vlastností dřevin významných v péči o ně, a to především v oblasti ochrany a tvorby životního prostředí</t>
  </si>
  <si>
    <t>ochrana dřevin při stavebních činnostech, zaměření se na provozní bezpečnost stromů i na ochranu a kácení dřevin v praxi orgánů ochrany přírody</t>
  </si>
  <si>
    <t>vybrané kapitoly Zákona 114/92 Sb. o ochraně přírody a krajiny (ZOPK) ve vztahu k dřevinám a k péči o ně</t>
  </si>
  <si>
    <t>seznámení s předpisy platnými v oboru sadovnictví a krajinářství – Normy ČSN 8390, Standardy péče o přírodu a krajinu AOPK</t>
  </si>
  <si>
    <t>obce a odpadové hospodářství</t>
  </si>
  <si>
    <t>obce a ochrana přírody a krajiny</t>
  </si>
  <si>
    <t>obce a ochrana ovzduší</t>
  </si>
  <si>
    <t xml:space="preserve"> obce a ochrana zemědělského půdního fondu (ZPF)</t>
  </si>
  <si>
    <t>postavení obcí v povolovacím řízení pro EIA záměry</t>
  </si>
  <si>
    <t>Specifikace kurzů - část 1. - Životní prostředí</t>
  </si>
  <si>
    <t>Specifikace kurzů - část 2. - Stavby</t>
  </si>
  <si>
    <t>právo a povinnost kontroly</t>
  </si>
  <si>
    <t>dozor nad stavbou</t>
  </si>
  <si>
    <t>kontrolní činnosti při provádění stavby</t>
  </si>
  <si>
    <t>vadné plnění smlouvy o dílo</t>
  </si>
  <si>
    <t>odpovědnost stavebníka za bezpečnost při provádění stavby</t>
  </si>
  <si>
    <t>problematika řízení stavebních činností</t>
  </si>
  <si>
    <t>kvalita stavebních prací</t>
  </si>
  <si>
    <t>problematika a její platná právní úprava podle zvláštních zákonů, tj. stavebního zákona; energetického zákona, zákona o elektronických komunikacích; silničního zákona, zákona o vyvlastnění, zákona o urychlení výstavby dopravní, vodní a energetické infrastruktury a infastruktury komunikací, apod.</t>
  </si>
  <si>
    <t xml:space="preserve">problematika a její úprava podle občanského zákoníku </t>
  </si>
  <si>
    <t>postupy stavebních úřadů při povolování staveb a zařízení na cizích pozemcích a stavbách pro individuální využití; nejčastější typy dohod umožňujících uskutečnit stavbu pro individuální využití na cizím pozemku či stavbě- vznik práva podle stavebního zákona;  vznik práva podle nového občanského zákoníku; řešení staveb trvalého charakteru na pozemcích se smluvně omezenou délkou užívání pro stavebníka</t>
  </si>
  <si>
    <t>postupy subjektů oprávněných ze zvláštních zákonů uskutečňovat a provozovat stavby a zařízení na cizích pozemcích a stavbách ve veřejném zájmu; jejich práva upravená v platných zvláštních zákonech; jejich povinnosti upravené v platných zvláštních zákonech</t>
  </si>
  <si>
    <t>vyvlastnění jako právní nástroj v případě, že nelze získat právo uskutečnit stavební záměr na cizím pozemku či stavbě ve veřejném zájmu dohodou; vyvlastnění podle zákona o vyvlastnění; vyvlastnění upravené v novém občanském zákoníku</t>
  </si>
  <si>
    <t>Specifikace kurzů - část 3. - Finance</t>
  </si>
  <si>
    <t>rozpočtový výhled</t>
  </si>
  <si>
    <t>sestavení návrhu rozpočtu</t>
  </si>
  <si>
    <t>proces projednání a schválení rozpočtu</t>
  </si>
  <si>
    <t>porušení rozpočtové kázně</t>
  </si>
  <si>
    <t>přezkum hospodaření</t>
  </si>
  <si>
    <t>závěrečný účet</t>
  </si>
  <si>
    <t>vztah zřizovatele k příspěvkovým organizacím z hlediska rozpočtu</t>
  </si>
  <si>
    <t>základní charakteristika rozpočtu</t>
  </si>
  <si>
    <t>hospodaření dle rozpočtu</t>
  </si>
  <si>
    <t>zákon č. 250/2000 Sb. o rozpočtových pravidlech územních rozpočtů</t>
  </si>
  <si>
    <t>porušení rozpočtové kázně - vymezení, postupy při zjištění</t>
  </si>
  <si>
    <t>porušení rozpočtové kázně z poskytnuté finanční podpory, zásada proporcionality, rozhodnutí o uložení odvodu a penále, neoprávněné použití a zadržení fin. prostředků, pravomoc prominutí</t>
  </si>
  <si>
    <t>kritéria hodnocení dosaženého HV, použití přebytku a řešení schodku</t>
  </si>
  <si>
    <t>postup při analýze případného využití dotací a úvěrů v hospodaření ÚSC</t>
  </si>
  <si>
    <t>Specifikace kurzů - část 5. - Interní audit</t>
  </si>
  <si>
    <t>Etický kodex</t>
  </si>
  <si>
    <t>Doplňková směrnice IIA k hodnocení řízení rizik</t>
  </si>
  <si>
    <t>požadavky Standardu 2200 s 2120 pro řízení rizik</t>
  </si>
  <si>
    <t>doplňkové směrnice pro hodnocení procesu hodnocení rizik v organizaci, kterou vydal IIA v březnu 2019</t>
  </si>
  <si>
    <t>mezinárodní standardy pro profesní praxi interního auditu</t>
  </si>
  <si>
    <t>Nálezy – zvířata</t>
  </si>
  <si>
    <t>Archivace dokumentů</t>
  </si>
  <si>
    <t>zákon č. 499/2004 Sb., o archivnictví a spisové službě a o změně některých zákonů, ve znění pozdějších předpisů</t>
  </si>
  <si>
    <t>vyhláška č. 259/2012 Sb., o podrobnostech výkonu spisové služby, ve znění pozdějších předpisů</t>
  </si>
  <si>
    <t>další právní předpisy, standardy týkající se spisové služby</t>
  </si>
  <si>
    <t>příjem, evidence, oběh, vyřizování, odesílání a ukládání digitálních i analogových dokumentů</t>
  </si>
  <si>
    <t>vyřazování dokumentů u veřejnoprávních ( a soukromoprávních původců)</t>
  </si>
  <si>
    <t>tvorba spisových řádů a spisových a skartačních plánů</t>
  </si>
  <si>
    <t>Zákon o svobodném přístupu k informacím a ochrana osobních údajů</t>
  </si>
  <si>
    <t>právo na informace</t>
  </si>
  <si>
    <t>aktuální novela zákona o svobodném přístupu k informacím</t>
  </si>
  <si>
    <t>rozsah působnosti informačního zákona, okruh povinných a oprávněných subjektů, judikatura, vztah informačního zákona ke zvláštním předpisům, zvláštní případy poskytování informací</t>
  </si>
  <si>
    <t>právo na informace hmotné a procesní</t>
  </si>
  <si>
    <t>daňová exekuce jako jeden ze způsobů vymáhání pohledávek – předpoklady nařízení daňové exekuce</t>
  </si>
  <si>
    <t>vztah úpravy v daňovém řádu k úpravě v občanském soudním řádu</t>
  </si>
  <si>
    <t>jednotlivé druhy exekučních titulů</t>
  </si>
  <si>
    <t>materiální a formální vykonatelnost exekučního titulu</t>
  </si>
  <si>
    <t>způsoby provedení daňové exekuce</t>
  </si>
  <si>
    <t>vyloučení majetku z daňové exekuce</t>
  </si>
  <si>
    <t>odklad a zastavení daňové exekuce</t>
  </si>
  <si>
    <t>pořadí úhrady daně speciálně ve vztahu k daňové exekuci</t>
  </si>
  <si>
    <t>prohlášení o majetku</t>
  </si>
  <si>
    <t>exekuční náklady</t>
  </si>
  <si>
    <t>lhůta pro placení daně a úkony přerušující její běh</t>
  </si>
  <si>
    <t>jednotlivé způsoby provedení daňové exekuce – srážkami ze mzdy, přikázáním pohledávky z účtu u poskytovatele platebních služeb, přikázáním jiné peněžité pohledávky, postižením jiných majetkových práv, prodejem movitých věcí, prodejem nemovitých věcí</t>
  </si>
  <si>
    <t>právní úprava dražby a rozvrhového řízení v daňovém řádu</t>
  </si>
  <si>
    <t>povinnosti soudu a insolvenčních správců, seznámení se zákonnou úpravou</t>
  </si>
  <si>
    <t>souběh insolvence a exekucí, vysvětleni problematiky a seznámení s právně správnými postupy</t>
  </si>
  <si>
    <t>insolvenční návrh – oddlužení, seznámení s problematikou, názorná ukázka zpracování insolvenčního návrhu</t>
  </si>
  <si>
    <t>dopady insolvence na příjmy dlužníka</t>
  </si>
  <si>
    <t xml:space="preserve">právní aspekty správy majetku </t>
  </si>
  <si>
    <t xml:space="preserve">ekonomické aspekty správy budov </t>
  </si>
  <si>
    <t xml:space="preserve">analýza stavu budov (užitek stavebního díla, optimalizace technickoekonomických charakteristik životního cyklu stavebního díla) </t>
  </si>
  <si>
    <t xml:space="preserve">technické aspekty správy majetku (plán obnovy a údržby objektů) </t>
  </si>
  <si>
    <t xml:space="preserve">energetické aspekty správy budov </t>
  </si>
  <si>
    <t xml:space="preserve">provozní řád a revize zařízení v objektech (BOZP a PO při správě budov) </t>
  </si>
  <si>
    <t xml:space="preserve">správa domovního bytového fondu v praxi </t>
  </si>
  <si>
    <t>služby při správě a provozu budov</t>
  </si>
  <si>
    <t>rozúčtování nákladů na služby poskytované s užíváním bytů a nebytových prostorů, zejména pak náklady na vytápění a na dodávku teplé vody v souvislosti s novou legislativou (vyhláškou) č. 269/2015 Sb., upravující tuto oblast od 1. ledna 2016</t>
  </si>
  <si>
    <t>Aktuality v pracovním právu, zákoník práce</t>
  </si>
  <si>
    <t>novely zákoníku práce a souvisejících předpisů účinné v průběhu roku 2019</t>
  </si>
  <si>
    <t>plánované novely, stav jejich projednávání, zamýšlené datum účinnosti</t>
  </si>
  <si>
    <t>přijímání zaměstnanců do práce</t>
  </si>
  <si>
    <t>skončení pracovního poměru</t>
  </si>
  <si>
    <t>pracovní doba</t>
  </si>
  <si>
    <t xml:space="preserve"> dovolená</t>
  </si>
  <si>
    <t xml:space="preserve"> odměňování zaměstnanců</t>
  </si>
  <si>
    <t>překážky v práci s důrazem na dočasnou pracovní neschopnost</t>
  </si>
  <si>
    <t>MD a RD</t>
  </si>
  <si>
    <t>náhrada škody</t>
  </si>
  <si>
    <t>DPP, DPČ, práce z domova</t>
  </si>
  <si>
    <t>právní prostor pro sjednávání dohod</t>
  </si>
  <si>
    <t>srovnání dohod s pracovním poměrem</t>
  </si>
  <si>
    <t>možnosti praktického použití tohoto institutu</t>
  </si>
  <si>
    <t>uzavírání dohod</t>
  </si>
  <si>
    <t>výpověď a okamžité zrušení dohod</t>
  </si>
  <si>
    <t>obsah dohody o pracovní činnosti a dohody o provedení práce</t>
  </si>
  <si>
    <t>pracovní podmínky zaměstnanců, včetně přidělování práce</t>
  </si>
  <si>
    <t>homeworking a teleworking</t>
  </si>
  <si>
    <t>základní práva a povinnosti stran při výkonu práce mimo pracoviště zaměstnavatele</t>
  </si>
  <si>
    <t>Mzdové účetnictví v příkladech</t>
  </si>
  <si>
    <t>Zákon o úřednících, odvolání vedoucího úředníka</t>
  </si>
  <si>
    <t>problematika jmenování a odvolání vedoucích odborů obecního úřadu</t>
  </si>
  <si>
    <t>daň z příjmů ze závislé činnosti</t>
  </si>
  <si>
    <t>nemocenské pojištění</t>
  </si>
  <si>
    <t>roční zúčtování</t>
  </si>
  <si>
    <t>pojistné na sociální zabezpečení</t>
  </si>
  <si>
    <t>srážky ze mzdy</t>
  </si>
  <si>
    <t>zdravotní pojištění</t>
  </si>
  <si>
    <t>průměrný a pravděpodobný výdělek</t>
  </si>
  <si>
    <t>důchodové pojištění a ELDP</t>
  </si>
  <si>
    <t>mateřská a rodičovská dovolená</t>
  </si>
  <si>
    <t>evidenční listy důchodového pojištění</t>
  </si>
  <si>
    <t>cestovní náhrady</t>
  </si>
  <si>
    <t>zaměstnanecké benefity</t>
  </si>
  <si>
    <t>FKSP a sociální fondy</t>
  </si>
  <si>
    <t>vedení mzdové agendy</t>
  </si>
  <si>
    <t>projektové cíle</t>
  </si>
  <si>
    <t>plánování projektu - harmonogramy</t>
  </si>
  <si>
    <t>sledování postupu prací</t>
  </si>
  <si>
    <t>proces realizace</t>
  </si>
  <si>
    <t>financování projektů, peněžní toky</t>
  </si>
  <si>
    <t xml:space="preserve">metody vykazování a hodnocení projektu- controling, evaluace </t>
  </si>
  <si>
    <t>strategické cíle</t>
  </si>
  <si>
    <t>situační analýza</t>
  </si>
  <si>
    <t>praktické příklady SWOT analýzy a analýzy rizik</t>
  </si>
  <si>
    <t>formulace vize, priorit, cílů, opatření</t>
  </si>
  <si>
    <t>praktické příklady pro jednotlivé kroky procesu tvorby strategie</t>
  </si>
  <si>
    <t>realizace strategie- akční plány, jejich implementace a kontrola</t>
  </si>
  <si>
    <t>proces zjišťování</t>
  </si>
  <si>
    <t>princip nejlepšího zájmu dítěte v rozhodnutích Ústavního soudu a v rozhodnutích Evropského soudu pro lidská práva</t>
  </si>
  <si>
    <t xml:space="preserve">pojem výchovné opatření </t>
  </si>
  <si>
    <t>principy rodinného práva a sociálně-právní ochrany dětí</t>
  </si>
  <si>
    <t>výchovná opatření ve smyslu soukromého práva</t>
  </si>
  <si>
    <t>ukládání výchovných opatření ve správním řízení</t>
  </si>
  <si>
    <t>dohled na výchovnými opatřeními</t>
  </si>
  <si>
    <t>úvod do problematiky</t>
  </si>
  <si>
    <t>právní postavení nezletilého jako účastníka civilního soudního řízení</t>
  </si>
  <si>
    <t xml:space="preserve">zastoupení nezletilého v řízeních dle § 466 ZŘS a otázky z něj vyplývající </t>
  </si>
  <si>
    <t>principy práce a komunikace jak se sociálně ohroženou skupinou, tak i s klíčovými úřady a subjekty, jež jsou v sanacích rodin s dětmi zainteresované</t>
  </si>
  <si>
    <t>odhad nejlepšího zájmu dítěte</t>
  </si>
  <si>
    <t>řešení ústavněprávních střetů</t>
  </si>
  <si>
    <t>nejlepší zájem dítěte a jeho význam</t>
  </si>
  <si>
    <t>ústavněprávní hodnoty</t>
  </si>
  <si>
    <t>poučovací povinnost</t>
  </si>
  <si>
    <t>právní síla právních a jiných předpisů</t>
  </si>
  <si>
    <t>výklad práva</t>
  </si>
  <si>
    <t>postupy a lhůty dle správního řádu</t>
  </si>
  <si>
    <t>řádné správní postupy služebního orgánu</t>
  </si>
  <si>
    <t>vybrané instituty zákona o státní službě</t>
  </si>
  <si>
    <t>služební postupy dle služebních předpisů</t>
  </si>
  <si>
    <t>vztah správního řádu a zákona o státní službě</t>
  </si>
  <si>
    <t>prostory školitele</t>
  </si>
  <si>
    <t>ne</t>
  </si>
  <si>
    <t>ano</t>
  </si>
  <si>
    <t>Efektivní hospodaření územně samosprávných celků, rozpočtová skladba</t>
  </si>
  <si>
    <t>Specifikace kurzů - část 4. - Živnostenský zákon</t>
  </si>
  <si>
    <t>Živnostenský zákon</t>
  </si>
  <si>
    <t>podnikání versus živnostenské podnikání</t>
  </si>
  <si>
    <t>podmínky provozování živnosti (svéprávnost a problematika bezúhonnosti), zvláštní podmínky provozování živnosti - odborná způsobilost</t>
  </si>
  <si>
    <t>překážky provozování živnosti</t>
  </si>
  <si>
    <t>živnostenské oprávnění a jeho prokazování a rozsah</t>
  </si>
  <si>
    <t>odpovědný zástupce</t>
  </si>
  <si>
    <t>pokračování v provozování živnosti</t>
  </si>
  <si>
    <t>činnost CRM a elektronický jednotný registrační formulář</t>
  </si>
  <si>
    <t>provozování živnosti v provozovně</t>
  </si>
  <si>
    <t>tržní řád</t>
  </si>
  <si>
    <t>povinnosti podnikatele při provozování živnosti</t>
  </si>
  <si>
    <t>ohlášení živnosti a žádost o koncesi</t>
  </si>
  <si>
    <t>prokazování užívacího práva k sídlu a k provozovně</t>
  </si>
  <si>
    <t>dočasné a příležitostné poskytování služeb</t>
  </si>
  <si>
    <t>zánik a zrušení živnostenského oprávnění</t>
  </si>
  <si>
    <t>živnostenský rejstřík</t>
  </si>
  <si>
    <t>živnostenská kontrola a přestupky</t>
  </si>
  <si>
    <t>aktuální novely živnostenského zákona</t>
  </si>
  <si>
    <t>vybraná ustanovení správního řádu, která se váží k činnosti živnostenských úřadů</t>
  </si>
  <si>
    <t>prostory objednatele</t>
  </si>
  <si>
    <t>5</t>
  </si>
  <si>
    <t xml:space="preserve"> Kontrola provádění staveb</t>
  </si>
  <si>
    <t>9</t>
  </si>
  <si>
    <t>17</t>
  </si>
  <si>
    <t>13</t>
  </si>
  <si>
    <t>4</t>
  </si>
  <si>
    <t>8</t>
  </si>
  <si>
    <t>20</t>
  </si>
  <si>
    <t>3</t>
  </si>
  <si>
    <t>vymezení předmětu zakázky</t>
  </si>
  <si>
    <t>rozdělení veřejné zakázky na části</t>
  </si>
  <si>
    <t>předpokládaná hodnota zakázky</t>
  </si>
  <si>
    <t>zadávací podmínky zakázky</t>
  </si>
  <si>
    <t>kvalifikační předpoklady a posouzení kvalifikace</t>
  </si>
  <si>
    <t>hodnotící kritéria a hodnocení nabídek</t>
  </si>
  <si>
    <t>mimořádně nízká nabídková cena.</t>
  </si>
  <si>
    <t>uzavření smlouvy na zakázku</t>
  </si>
  <si>
    <t>změna závazku ze smlouvy na zakázku</t>
  </si>
  <si>
    <t>nejčastější pochybení zadavatelů veřejných zakázek</t>
  </si>
  <si>
    <t>Veřejné zakázky I</t>
  </si>
  <si>
    <t>Veřejné zakázky II</t>
  </si>
  <si>
    <t>11</t>
  </si>
  <si>
    <t>15</t>
  </si>
  <si>
    <t>6</t>
  </si>
  <si>
    <t>prosroty objednatele</t>
  </si>
  <si>
    <t>novelizace zákona č. 114/1992 Sb., o ochraně přírody a krajiny</t>
  </si>
  <si>
    <t>problematika odstraňování černých staveb</t>
  </si>
  <si>
    <t>úvod do legislativy ve stavebnictví</t>
  </si>
  <si>
    <t>stavební zákon</t>
  </si>
  <si>
    <t>zákon o ochraně ovzduší v praxi</t>
  </si>
  <si>
    <t>posuzování vlivů záměrů (EIA) na životní prostředí - aktuální stav v roce 2019</t>
  </si>
  <si>
    <t>příčiny trhlin v konstrukcích staveb, druhy trhlin ve stavbách, zdroj vlhkosti, ochrana staveb před působením vlhkosti, izolace stavebních konstrukcí</t>
  </si>
  <si>
    <t>27</t>
  </si>
  <si>
    <t>40</t>
  </si>
  <si>
    <t>Specifikace kurzů - část 6. - Obecná část</t>
  </si>
  <si>
    <t>Specifikace kurzů - část 7. - Pohledávky</t>
  </si>
  <si>
    <t>Specifikace kurzů - část 8. - Veřejné zakázky</t>
  </si>
  <si>
    <t>Specifikace kurzů - část 9. - Správa majetku</t>
  </si>
  <si>
    <t>Specifikace kurzů - část 10. - Personalistika</t>
  </si>
  <si>
    <t>Specifikace kurzů - část 11. - projektový management</t>
  </si>
  <si>
    <t>Specifikace kurzů - část 12. - Sociální oblast</t>
  </si>
  <si>
    <t>Specifikace kurzů - část 13. - Správní řád</t>
  </si>
  <si>
    <t>Správní řád – obecně</t>
  </si>
  <si>
    <t>přezkum, nové rozhodnutí, výkon rozhodnutí</t>
  </si>
  <si>
    <t>Správní řád II</t>
  </si>
  <si>
    <t>Přestupkové řízení I</t>
  </si>
  <si>
    <t xml:space="preserve"> Přestupkové řízení II</t>
  </si>
  <si>
    <t>Přestupkové řízení III</t>
  </si>
  <si>
    <t>3300</t>
  </si>
  <si>
    <t>stavební zákon ve vztahu ke specifickým zákonům – o hospodaření, o ochraně ovzduší, projednávání EIA</t>
  </si>
  <si>
    <t>Stavební zákon – obecně</t>
  </si>
  <si>
    <t>nabídková povinnost</t>
  </si>
  <si>
    <t>způsoby vymáhání dle zákona č. 280/2009 Sb., daňový řád</t>
  </si>
  <si>
    <t>rozhodovací praxe ÚOHS (zejména předpokládaná hodnota, kvalifikace a změna závazku ze smlouvy)</t>
  </si>
  <si>
    <t>3135</t>
  </si>
  <si>
    <t>7</t>
  </si>
  <si>
    <t>Cena v Kč bez DPH za osobu a den</t>
  </si>
  <si>
    <t>2145</t>
  </si>
  <si>
    <t>vedení podání vysvětlení, vedení ústního jednání, obsahové části odůvodnění rozhodnutí, způsoby hodnocení důkazů, praktický nácvik nebo příklady z praxe</t>
  </si>
  <si>
    <t>formy zavinění přestupků a její odůvodnění, zdůvodňování materiální stránky přestupků s využitím příkladů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</si>
</sst>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444444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rgb="FF191919"/>
      <name val="Times New Roman"/>
      <family val="1"/>
    </font>
    <font>
      <sz val="10"/>
      <color rgb="FF444444"/>
      <name val="Arial"/>
      <family val="2"/>
    </font>
    <font>
      <sz val="10"/>
      <name val="Times New Roman"/>
      <family val="1"/>
    </font>
    <font>
      <sz val="12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/>
    <xf numFmtId="49" fontId="0" fillId="0" borderId="0" xfId="0" applyNumberFormat="1"/>
    <xf numFmtId="0" fontId="2" fillId="0" borderId="0" xfId="0" applyFont="1"/>
    <xf numFmtId="49" fontId="2" fillId="0" borderId="0" xfId="0" applyNumberFormat="1" applyFont="1"/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9" fillId="0" borderId="0" xfId="0" applyFont="1"/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left" vertical="center" wrapText="1" inden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/>
    <xf numFmtId="49" fontId="2" fillId="0" borderId="0" xfId="0" applyNumberFormat="1" applyFont="1" applyAlignment="1">
      <alignment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/>
    <xf numFmtId="49" fontId="9" fillId="0" borderId="0" xfId="0" applyNumberFormat="1" applyFont="1" applyAlignment="1">
      <alignment wrapText="1"/>
    </xf>
    <xf numFmtId="49" fontId="9" fillId="0" borderId="0" xfId="0" applyNumberFormat="1" applyFont="1"/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49" fontId="14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10" fillId="3" borderId="8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164" fontId="10" fillId="3" borderId="8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49" fontId="16" fillId="0" borderId="1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1" defaultTableStyle="TableStyleMedium2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4"/>
  <sheetViews>
    <sheetView view="pageLayout" workbookViewId="0" topLeftCell="A1">
      <selection activeCell="L13" sqref="L13"/>
    </sheetView>
  </sheetViews>
  <sheetFormatPr defaultColWidth="9.140625" defaultRowHeight="15"/>
  <cols>
    <col min="1" max="1" width="33.00390625" style="17" customWidth="1"/>
    <col min="2" max="2" width="37.140625" style="17" customWidth="1"/>
    <col min="3" max="5" width="11.421875" style="3" customWidth="1"/>
    <col min="6" max="6" width="11.421875" style="17" customWidth="1"/>
    <col min="7" max="7" width="11.421875" style="3" customWidth="1"/>
    <col min="8" max="8" width="13.28125" style="3" customWidth="1"/>
    <col min="9" max="16384" width="9.140625" style="2" customWidth="1"/>
  </cols>
  <sheetData>
    <row r="1" spans="1:8" ht="20.25">
      <c r="A1" s="85" t="s">
        <v>48</v>
      </c>
      <c r="B1" s="85"/>
      <c r="C1" s="85"/>
      <c r="D1" s="85"/>
      <c r="E1" s="85"/>
      <c r="F1" s="85"/>
      <c r="G1" s="85"/>
      <c r="H1" s="85"/>
    </row>
    <row r="3" spans="1:8" s="14" customFormat="1" ht="63.75">
      <c r="A3" s="6" t="s">
        <v>0</v>
      </c>
      <c r="B3" s="6" t="s">
        <v>13</v>
      </c>
      <c r="C3" s="6" t="s">
        <v>15</v>
      </c>
      <c r="D3" s="6" t="s">
        <v>16</v>
      </c>
      <c r="E3" s="6" t="s">
        <v>17</v>
      </c>
      <c r="F3" s="6" t="s">
        <v>18</v>
      </c>
      <c r="G3" s="75" t="s">
        <v>276</v>
      </c>
      <c r="H3" s="6" t="s">
        <v>19</v>
      </c>
    </row>
    <row r="4" spans="1:8" s="14" customFormat="1" ht="38.25">
      <c r="A4" s="83" t="s">
        <v>3</v>
      </c>
      <c r="B4" s="11" t="s">
        <v>39</v>
      </c>
      <c r="C4" s="79" t="s">
        <v>10</v>
      </c>
      <c r="D4" s="80">
        <v>2</v>
      </c>
      <c r="E4" s="81" t="s">
        <v>197</v>
      </c>
      <c r="F4" s="82" t="s">
        <v>195</v>
      </c>
      <c r="G4" s="90"/>
      <c r="H4" s="86">
        <v>3300</v>
      </c>
    </row>
    <row r="5" spans="1:8" s="14" customFormat="1" ht="51">
      <c r="A5" s="83"/>
      <c r="B5" s="11" t="s">
        <v>40</v>
      </c>
      <c r="C5" s="79"/>
      <c r="D5" s="80"/>
      <c r="E5" s="81"/>
      <c r="F5" s="82"/>
      <c r="G5" s="90"/>
      <c r="H5" s="86"/>
    </row>
    <row r="6" spans="1:8" s="14" customFormat="1" ht="38.25">
      <c r="A6" s="83"/>
      <c r="B6" s="11" t="s">
        <v>41</v>
      </c>
      <c r="C6" s="79"/>
      <c r="D6" s="80"/>
      <c r="E6" s="81"/>
      <c r="F6" s="82"/>
      <c r="G6" s="90"/>
      <c r="H6" s="86"/>
    </row>
    <row r="7" spans="1:8" s="14" customFormat="1" ht="38.25">
      <c r="A7" s="83"/>
      <c r="B7" s="11" t="s">
        <v>42</v>
      </c>
      <c r="C7" s="79"/>
      <c r="D7" s="80"/>
      <c r="E7" s="81"/>
      <c r="F7" s="82"/>
      <c r="G7" s="90"/>
      <c r="H7" s="86"/>
    </row>
    <row r="8" spans="1:8" s="14" customFormat="1" ht="12.75">
      <c r="A8" s="84" t="s">
        <v>4</v>
      </c>
      <c r="B8" s="11" t="s">
        <v>43</v>
      </c>
      <c r="C8" s="79" t="s">
        <v>10</v>
      </c>
      <c r="D8" s="80">
        <v>5</v>
      </c>
      <c r="E8" s="81" t="s">
        <v>197</v>
      </c>
      <c r="F8" s="82" t="s">
        <v>219</v>
      </c>
      <c r="G8" s="90"/>
      <c r="H8" s="87">
        <v>3300</v>
      </c>
    </row>
    <row r="9" spans="1:8" s="14" customFormat="1" ht="12.75">
      <c r="A9" s="84"/>
      <c r="B9" s="11" t="s">
        <v>45</v>
      </c>
      <c r="C9" s="79"/>
      <c r="D9" s="80"/>
      <c r="E9" s="81"/>
      <c r="F9" s="82"/>
      <c r="G9" s="90"/>
      <c r="H9" s="88"/>
    </row>
    <row r="10" spans="1:8" s="14" customFormat="1" ht="25.5">
      <c r="A10" s="84"/>
      <c r="B10" s="11" t="s">
        <v>46</v>
      </c>
      <c r="C10" s="79"/>
      <c r="D10" s="80"/>
      <c r="E10" s="81"/>
      <c r="F10" s="82"/>
      <c r="G10" s="90"/>
      <c r="H10" s="88"/>
    </row>
    <row r="11" spans="1:8" s="14" customFormat="1" ht="12.75">
      <c r="A11" s="84"/>
      <c r="B11" s="11" t="s">
        <v>44</v>
      </c>
      <c r="C11" s="79"/>
      <c r="D11" s="80"/>
      <c r="E11" s="81"/>
      <c r="F11" s="82"/>
      <c r="G11" s="90"/>
      <c r="H11" s="88"/>
    </row>
    <row r="12" spans="1:8" s="14" customFormat="1" ht="25.5">
      <c r="A12" s="84"/>
      <c r="B12" s="11" t="s">
        <v>47</v>
      </c>
      <c r="C12" s="79"/>
      <c r="D12" s="80"/>
      <c r="E12" s="81"/>
      <c r="F12" s="82"/>
      <c r="G12" s="90"/>
      <c r="H12" s="89"/>
    </row>
    <row r="13" spans="1:8" s="14" customFormat="1" ht="38.25">
      <c r="A13" s="46" t="s">
        <v>5</v>
      </c>
      <c r="B13" s="52" t="s">
        <v>245</v>
      </c>
      <c r="C13" s="47" t="s">
        <v>10</v>
      </c>
      <c r="D13" s="63">
        <v>2</v>
      </c>
      <c r="E13" s="53" t="s">
        <v>197</v>
      </c>
      <c r="F13" s="48" t="s">
        <v>195</v>
      </c>
      <c r="G13" s="67"/>
      <c r="H13" s="62">
        <v>3300</v>
      </c>
    </row>
    <row r="14" spans="1:8" ht="15">
      <c r="A14" s="76" t="s">
        <v>20</v>
      </c>
      <c r="B14" s="77"/>
      <c r="C14" s="77"/>
      <c r="D14" s="77"/>
      <c r="E14" s="77"/>
      <c r="F14" s="78"/>
      <c r="G14" s="68">
        <f>SUM(G4:G13)</f>
        <v>0</v>
      </c>
      <c r="H14" s="16"/>
    </row>
  </sheetData>
  <mergeCells count="16">
    <mergeCell ref="A1:H1"/>
    <mergeCell ref="H4:H7"/>
    <mergeCell ref="H8:H12"/>
    <mergeCell ref="G4:G7"/>
    <mergeCell ref="G8:G12"/>
    <mergeCell ref="A14:F14"/>
    <mergeCell ref="C4:C7"/>
    <mergeCell ref="C8:C12"/>
    <mergeCell ref="D4:D7"/>
    <mergeCell ref="E4:E7"/>
    <mergeCell ref="F4:F7"/>
    <mergeCell ref="D8:D12"/>
    <mergeCell ref="E8:E12"/>
    <mergeCell ref="F8:F12"/>
    <mergeCell ref="A4:A7"/>
    <mergeCell ref="A8:A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9"/>
  <sheetViews>
    <sheetView view="pageLayout" workbookViewId="0" topLeftCell="A1">
      <selection activeCell="L18" sqref="L18"/>
    </sheetView>
  </sheetViews>
  <sheetFormatPr defaultColWidth="9.140625" defaultRowHeight="15"/>
  <cols>
    <col min="1" max="1" width="26.28125" style="0" customWidth="1"/>
    <col min="2" max="2" width="40.140625" style="7" customWidth="1"/>
    <col min="3" max="7" width="11.421875" style="0" customWidth="1"/>
    <col min="8" max="8" width="14.28125" style="0" customWidth="1"/>
    <col min="9" max="9" width="11.140625" style="0" customWidth="1"/>
  </cols>
  <sheetData>
    <row r="1" spans="1:8" ht="20.25">
      <c r="A1" s="107" t="s">
        <v>258</v>
      </c>
      <c r="B1" s="107"/>
      <c r="C1" s="107"/>
      <c r="D1" s="107"/>
      <c r="E1" s="107"/>
      <c r="F1" s="107"/>
      <c r="G1" s="107"/>
      <c r="H1" s="107"/>
    </row>
    <row r="3" spans="1:8" s="10" customFormat="1" ht="63.75">
      <c r="A3" s="5" t="s">
        <v>0</v>
      </c>
      <c r="B3" s="6" t="s">
        <v>13</v>
      </c>
      <c r="C3" s="5" t="s">
        <v>15</v>
      </c>
      <c r="D3" s="5" t="s">
        <v>16</v>
      </c>
      <c r="E3" s="5" t="s">
        <v>17</v>
      </c>
      <c r="F3" s="5" t="s">
        <v>18</v>
      </c>
      <c r="G3" s="75" t="s">
        <v>276</v>
      </c>
      <c r="H3" s="5" t="s">
        <v>19</v>
      </c>
    </row>
    <row r="4" spans="1:8" s="10" customFormat="1" ht="25.5">
      <c r="A4" s="126" t="s">
        <v>122</v>
      </c>
      <c r="B4" s="11" t="s">
        <v>123</v>
      </c>
      <c r="C4" s="98" t="s">
        <v>10</v>
      </c>
      <c r="D4" s="98" t="s">
        <v>243</v>
      </c>
      <c r="E4" s="98" t="s">
        <v>197</v>
      </c>
      <c r="F4" s="98" t="s">
        <v>244</v>
      </c>
      <c r="G4" s="104"/>
      <c r="H4" s="101" t="s">
        <v>268</v>
      </c>
    </row>
    <row r="5" spans="1:8" s="10" customFormat="1" ht="25.5">
      <c r="A5" s="148"/>
      <c r="B5" s="11" t="s">
        <v>124</v>
      </c>
      <c r="C5" s="99"/>
      <c r="D5" s="99"/>
      <c r="E5" s="99"/>
      <c r="F5" s="99"/>
      <c r="G5" s="105"/>
      <c r="H5" s="102"/>
    </row>
    <row r="6" spans="1:10" s="10" customFormat="1" ht="12.75">
      <c r="A6" s="148"/>
      <c r="B6" s="11" t="s">
        <v>125</v>
      </c>
      <c r="C6" s="99"/>
      <c r="D6" s="99"/>
      <c r="E6" s="99"/>
      <c r="F6" s="99"/>
      <c r="G6" s="105"/>
      <c r="H6" s="102"/>
      <c r="J6" s="22"/>
    </row>
    <row r="7" spans="1:10" s="10" customFormat="1" ht="12.75">
      <c r="A7" s="148"/>
      <c r="B7" s="11" t="s">
        <v>126</v>
      </c>
      <c r="C7" s="99"/>
      <c r="D7" s="99"/>
      <c r="E7" s="99"/>
      <c r="F7" s="99"/>
      <c r="G7" s="105"/>
      <c r="H7" s="102"/>
      <c r="J7" s="22"/>
    </row>
    <row r="8" spans="1:10" s="10" customFormat="1" ht="12.75">
      <c r="A8" s="148"/>
      <c r="B8" s="11" t="s">
        <v>127</v>
      </c>
      <c r="C8" s="99"/>
      <c r="D8" s="99"/>
      <c r="E8" s="99"/>
      <c r="F8" s="99"/>
      <c r="G8" s="105"/>
      <c r="H8" s="102"/>
      <c r="J8" s="22"/>
    </row>
    <row r="9" spans="1:10" s="10" customFormat="1" ht="12.75">
      <c r="A9" s="148"/>
      <c r="B9" s="11" t="s">
        <v>128</v>
      </c>
      <c r="C9" s="99"/>
      <c r="D9" s="99"/>
      <c r="E9" s="99"/>
      <c r="F9" s="99"/>
      <c r="G9" s="105"/>
      <c r="H9" s="102"/>
      <c r="J9" s="22"/>
    </row>
    <row r="10" spans="1:10" s="10" customFormat="1" ht="12.75">
      <c r="A10" s="148"/>
      <c r="B10" s="11" t="s">
        <v>129</v>
      </c>
      <c r="C10" s="99"/>
      <c r="D10" s="99"/>
      <c r="E10" s="99"/>
      <c r="F10" s="99"/>
      <c r="G10" s="105"/>
      <c r="H10" s="102"/>
      <c r="J10" s="22"/>
    </row>
    <row r="11" spans="1:8" s="10" customFormat="1" ht="25.5">
      <c r="A11" s="148"/>
      <c r="B11" s="11" t="s">
        <v>130</v>
      </c>
      <c r="C11" s="99"/>
      <c r="D11" s="99"/>
      <c r="E11" s="99"/>
      <c r="F11" s="99"/>
      <c r="G11" s="105"/>
      <c r="H11" s="102"/>
    </row>
    <row r="12" spans="1:8" s="10" customFormat="1" ht="12.75">
      <c r="A12" s="148"/>
      <c r="B12" s="11" t="s">
        <v>131</v>
      </c>
      <c r="C12" s="99"/>
      <c r="D12" s="99"/>
      <c r="E12" s="99"/>
      <c r="F12" s="99"/>
      <c r="G12" s="105"/>
      <c r="H12" s="102"/>
    </row>
    <row r="13" spans="1:8" s="10" customFormat="1" ht="12.75">
      <c r="A13" s="127"/>
      <c r="B13" s="11" t="s">
        <v>132</v>
      </c>
      <c r="C13" s="100"/>
      <c r="D13" s="100"/>
      <c r="E13" s="100"/>
      <c r="F13" s="100"/>
      <c r="G13" s="106"/>
      <c r="H13" s="103"/>
    </row>
    <row r="14" spans="1:8" s="10" customFormat="1" ht="12.75">
      <c r="A14" s="126" t="s">
        <v>133</v>
      </c>
      <c r="B14" s="11" t="s">
        <v>134</v>
      </c>
      <c r="C14" s="82" t="s">
        <v>10</v>
      </c>
      <c r="D14" s="82" t="s">
        <v>225</v>
      </c>
      <c r="E14" s="82" t="s">
        <v>197</v>
      </c>
      <c r="F14" s="82" t="s">
        <v>244</v>
      </c>
      <c r="G14" s="139"/>
      <c r="H14" s="144" t="s">
        <v>268</v>
      </c>
    </row>
    <row r="15" spans="1:8" s="10" customFormat="1" ht="12.75">
      <c r="A15" s="148"/>
      <c r="B15" s="11" t="s">
        <v>135</v>
      </c>
      <c r="C15" s="82"/>
      <c r="D15" s="82"/>
      <c r="E15" s="82"/>
      <c r="F15" s="82"/>
      <c r="G15" s="139"/>
      <c r="H15" s="144"/>
    </row>
    <row r="16" spans="1:8" s="10" customFormat="1" ht="12.75">
      <c r="A16" s="148"/>
      <c r="B16" s="11" t="s">
        <v>136</v>
      </c>
      <c r="C16" s="82"/>
      <c r="D16" s="82"/>
      <c r="E16" s="82"/>
      <c r="F16" s="82"/>
      <c r="G16" s="139"/>
      <c r="H16" s="144"/>
    </row>
    <row r="17" spans="1:8" s="10" customFormat="1" ht="12.75">
      <c r="A17" s="148"/>
      <c r="B17" s="11" t="s">
        <v>137</v>
      </c>
      <c r="C17" s="82"/>
      <c r="D17" s="82"/>
      <c r="E17" s="82"/>
      <c r="F17" s="82"/>
      <c r="G17" s="139"/>
      <c r="H17" s="144"/>
    </row>
    <row r="18" spans="1:8" s="10" customFormat="1" ht="12.75">
      <c r="A18" s="148"/>
      <c r="B18" s="11" t="s">
        <v>138</v>
      </c>
      <c r="C18" s="82"/>
      <c r="D18" s="82"/>
      <c r="E18" s="82"/>
      <c r="F18" s="82"/>
      <c r="G18" s="139"/>
      <c r="H18" s="144"/>
    </row>
    <row r="19" spans="1:8" s="10" customFormat="1" ht="25.5">
      <c r="A19" s="148"/>
      <c r="B19" s="11" t="s">
        <v>139</v>
      </c>
      <c r="C19" s="82"/>
      <c r="D19" s="82"/>
      <c r="E19" s="82"/>
      <c r="F19" s="82"/>
      <c r="G19" s="139"/>
      <c r="H19" s="144"/>
    </row>
    <row r="20" spans="1:8" s="10" customFormat="1" ht="25.5">
      <c r="A20" s="148"/>
      <c r="B20" s="11" t="s">
        <v>140</v>
      </c>
      <c r="C20" s="82"/>
      <c r="D20" s="82"/>
      <c r="E20" s="82"/>
      <c r="F20" s="82"/>
      <c r="G20" s="139"/>
      <c r="H20" s="144"/>
    </row>
    <row r="21" spans="1:8" s="10" customFormat="1" ht="12.75">
      <c r="A21" s="148"/>
      <c r="B21" s="11" t="s">
        <v>141</v>
      </c>
      <c r="C21" s="82"/>
      <c r="D21" s="82"/>
      <c r="E21" s="82"/>
      <c r="F21" s="82"/>
      <c r="G21" s="139"/>
      <c r="H21" s="144"/>
    </row>
    <row r="22" spans="1:8" s="10" customFormat="1" ht="25.5">
      <c r="A22" s="127"/>
      <c r="B22" s="11" t="s">
        <v>142</v>
      </c>
      <c r="C22" s="82"/>
      <c r="D22" s="82"/>
      <c r="E22" s="82"/>
      <c r="F22" s="82"/>
      <c r="G22" s="139"/>
      <c r="H22" s="144"/>
    </row>
    <row r="23" spans="1:8" s="10" customFormat="1" ht="12.75">
      <c r="A23" s="126" t="s">
        <v>143</v>
      </c>
      <c r="B23" s="11" t="s">
        <v>146</v>
      </c>
      <c r="C23" s="82" t="s">
        <v>10</v>
      </c>
      <c r="D23" s="82" t="s">
        <v>243</v>
      </c>
      <c r="E23" s="82" t="s">
        <v>197</v>
      </c>
      <c r="F23" s="82" t="s">
        <v>244</v>
      </c>
      <c r="G23" s="139"/>
      <c r="H23" s="144" t="s">
        <v>268</v>
      </c>
    </row>
    <row r="24" spans="1:8" s="10" customFormat="1" ht="12.75">
      <c r="A24" s="148"/>
      <c r="B24" s="11" t="s">
        <v>147</v>
      </c>
      <c r="C24" s="82"/>
      <c r="D24" s="82"/>
      <c r="E24" s="82"/>
      <c r="F24" s="82"/>
      <c r="G24" s="139"/>
      <c r="H24" s="144"/>
    </row>
    <row r="25" spans="1:8" s="10" customFormat="1" ht="12.75">
      <c r="A25" s="148"/>
      <c r="B25" s="11" t="s">
        <v>148</v>
      </c>
      <c r="C25" s="82"/>
      <c r="D25" s="82"/>
      <c r="E25" s="82"/>
      <c r="F25" s="82"/>
      <c r="G25" s="139"/>
      <c r="H25" s="144"/>
    </row>
    <row r="26" spans="1:8" s="10" customFormat="1" ht="12.75">
      <c r="A26" s="148"/>
      <c r="B26" s="11" t="s">
        <v>149</v>
      </c>
      <c r="C26" s="82"/>
      <c r="D26" s="82"/>
      <c r="E26" s="82"/>
      <c r="F26" s="82"/>
      <c r="G26" s="139"/>
      <c r="H26" s="144"/>
    </row>
    <row r="27" spans="1:8" s="10" customFormat="1" ht="12.75">
      <c r="A27" s="148"/>
      <c r="B27" s="11" t="s">
        <v>150</v>
      </c>
      <c r="C27" s="82"/>
      <c r="D27" s="82"/>
      <c r="E27" s="82"/>
      <c r="F27" s="82"/>
      <c r="G27" s="139"/>
      <c r="H27" s="144"/>
    </row>
    <row r="28" spans="1:8" s="10" customFormat="1" ht="12.75">
      <c r="A28" s="148"/>
      <c r="B28" s="11" t="s">
        <v>151</v>
      </c>
      <c r="C28" s="82"/>
      <c r="D28" s="82"/>
      <c r="E28" s="82"/>
      <c r="F28" s="82"/>
      <c r="G28" s="139"/>
      <c r="H28" s="144"/>
    </row>
    <row r="29" spans="1:8" s="10" customFormat="1" ht="12.75">
      <c r="A29" s="148"/>
      <c r="B29" s="11" t="s">
        <v>152</v>
      </c>
      <c r="C29" s="82"/>
      <c r="D29" s="82"/>
      <c r="E29" s="82"/>
      <c r="F29" s="82"/>
      <c r="G29" s="139"/>
      <c r="H29" s="144"/>
    </row>
    <row r="30" spans="1:8" s="10" customFormat="1" ht="12.75">
      <c r="A30" s="148"/>
      <c r="B30" s="11" t="s">
        <v>153</v>
      </c>
      <c r="C30" s="82"/>
      <c r="D30" s="82"/>
      <c r="E30" s="82"/>
      <c r="F30" s="82"/>
      <c r="G30" s="139"/>
      <c r="H30" s="144"/>
    </row>
    <row r="31" spans="1:8" s="10" customFormat="1" ht="12.75">
      <c r="A31" s="148"/>
      <c r="B31" s="11" t="s">
        <v>154</v>
      </c>
      <c r="C31" s="82"/>
      <c r="D31" s="82"/>
      <c r="E31" s="82"/>
      <c r="F31" s="82"/>
      <c r="G31" s="139"/>
      <c r="H31" s="144"/>
    </row>
    <row r="32" spans="1:8" s="10" customFormat="1" ht="12.75">
      <c r="A32" s="148"/>
      <c r="B32" s="11" t="s">
        <v>155</v>
      </c>
      <c r="C32" s="82"/>
      <c r="D32" s="82"/>
      <c r="E32" s="82"/>
      <c r="F32" s="82"/>
      <c r="G32" s="139"/>
      <c r="H32" s="144"/>
    </row>
    <row r="33" spans="1:8" s="10" customFormat="1" ht="12.75">
      <c r="A33" s="148"/>
      <c r="B33" s="11" t="s">
        <v>156</v>
      </c>
      <c r="C33" s="82"/>
      <c r="D33" s="82"/>
      <c r="E33" s="82"/>
      <c r="F33" s="82"/>
      <c r="G33" s="139"/>
      <c r="H33" s="144"/>
    </row>
    <row r="34" spans="1:8" s="10" customFormat="1" ht="12.75">
      <c r="A34" s="148"/>
      <c r="B34" s="11" t="s">
        <v>157</v>
      </c>
      <c r="C34" s="82"/>
      <c r="D34" s="82"/>
      <c r="E34" s="82"/>
      <c r="F34" s="82"/>
      <c r="G34" s="139"/>
      <c r="H34" s="144"/>
    </row>
    <row r="35" spans="1:8" s="10" customFormat="1" ht="12.75">
      <c r="A35" s="148"/>
      <c r="B35" s="11" t="s">
        <v>158</v>
      </c>
      <c r="C35" s="82"/>
      <c r="D35" s="82"/>
      <c r="E35" s="82"/>
      <c r="F35" s="82"/>
      <c r="G35" s="139"/>
      <c r="H35" s="144"/>
    </row>
    <row r="36" spans="1:8" s="10" customFormat="1" ht="12.75">
      <c r="A36" s="148"/>
      <c r="B36" s="11" t="s">
        <v>159</v>
      </c>
      <c r="C36" s="82"/>
      <c r="D36" s="82"/>
      <c r="E36" s="82"/>
      <c r="F36" s="82"/>
      <c r="G36" s="139"/>
      <c r="H36" s="144"/>
    </row>
    <row r="37" spans="1:8" s="10" customFormat="1" ht="25.5">
      <c r="A37" s="108" t="s">
        <v>144</v>
      </c>
      <c r="B37" s="66" t="s">
        <v>145</v>
      </c>
      <c r="C37" s="82" t="s">
        <v>10</v>
      </c>
      <c r="D37" s="82" t="s">
        <v>220</v>
      </c>
      <c r="E37" s="82" t="s">
        <v>197</v>
      </c>
      <c r="F37" s="82" t="s">
        <v>244</v>
      </c>
      <c r="G37" s="139"/>
      <c r="H37" s="144" t="s">
        <v>268</v>
      </c>
    </row>
    <row r="38" spans="1:8" s="10" customFormat="1" ht="12.75">
      <c r="A38" s="108"/>
      <c r="B38" s="65" t="s">
        <v>271</v>
      </c>
      <c r="C38" s="82"/>
      <c r="D38" s="82"/>
      <c r="E38" s="82"/>
      <c r="F38" s="82"/>
      <c r="G38" s="139"/>
      <c r="H38" s="144"/>
    </row>
    <row r="39" spans="1:8" ht="15.75">
      <c r="A39" s="113" t="s">
        <v>20</v>
      </c>
      <c r="B39" s="114"/>
      <c r="C39" s="114"/>
      <c r="D39" s="114"/>
      <c r="E39" s="114"/>
      <c r="F39" s="115"/>
      <c r="G39" s="68">
        <f>SUM(G4:G38)</f>
        <v>0</v>
      </c>
      <c r="H39" s="4"/>
    </row>
  </sheetData>
  <mergeCells count="30">
    <mergeCell ref="G23:G36"/>
    <mergeCell ref="H23:H36"/>
    <mergeCell ref="A39:F39"/>
    <mergeCell ref="A23:A36"/>
    <mergeCell ref="C23:C36"/>
    <mergeCell ref="D23:D36"/>
    <mergeCell ref="E23:E36"/>
    <mergeCell ref="F23:F36"/>
    <mergeCell ref="A37:A38"/>
    <mergeCell ref="C37:C38"/>
    <mergeCell ref="D37:D38"/>
    <mergeCell ref="E37:E38"/>
    <mergeCell ref="F37:F38"/>
    <mergeCell ref="G37:G38"/>
    <mergeCell ref="H37:H38"/>
    <mergeCell ref="A1:H1"/>
    <mergeCell ref="A14:A22"/>
    <mergeCell ref="C14:C22"/>
    <mergeCell ref="D14:D22"/>
    <mergeCell ref="E14:E22"/>
    <mergeCell ref="F14:F22"/>
    <mergeCell ref="G14:G22"/>
    <mergeCell ref="H14:H22"/>
    <mergeCell ref="G4:G13"/>
    <mergeCell ref="H4:H13"/>
    <mergeCell ref="A4:A13"/>
    <mergeCell ref="C4:C13"/>
    <mergeCell ref="D4:D13"/>
    <mergeCell ref="E4:E13"/>
    <mergeCell ref="F4:F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6"/>
  <sheetViews>
    <sheetView view="pageLayout" workbookViewId="0" topLeftCell="A1">
      <selection activeCell="H3" sqref="H3"/>
    </sheetView>
  </sheetViews>
  <sheetFormatPr defaultColWidth="9.140625" defaultRowHeight="15"/>
  <cols>
    <col min="1" max="1" width="15.8515625" style="2" customWidth="1"/>
    <col min="2" max="2" width="25.57421875" style="3" customWidth="1"/>
    <col min="3" max="7" width="11.421875" style="2" customWidth="1"/>
    <col min="8" max="8" width="14.00390625" style="2" customWidth="1"/>
    <col min="9" max="9" width="9.140625" style="2" customWidth="1"/>
    <col min="10" max="10" width="5.8515625" style="2" customWidth="1"/>
    <col min="11" max="11" width="11.57421875" style="2" bestFit="1" customWidth="1"/>
    <col min="12" max="16384" width="9.140625" style="2" customWidth="1"/>
  </cols>
  <sheetData>
    <row r="1" spans="1:8" ht="20.25">
      <c r="A1" s="107" t="s">
        <v>259</v>
      </c>
      <c r="B1" s="107"/>
      <c r="C1" s="107"/>
      <c r="D1" s="107"/>
      <c r="E1" s="107"/>
      <c r="F1" s="107"/>
      <c r="G1" s="107"/>
      <c r="H1" s="107"/>
    </row>
    <row r="3" spans="1:8" s="14" customFormat="1" ht="63.75">
      <c r="A3" s="5" t="s">
        <v>0</v>
      </c>
      <c r="B3" s="6" t="s">
        <v>13</v>
      </c>
      <c r="C3" s="5" t="s">
        <v>15</v>
      </c>
      <c r="D3" s="5" t="s">
        <v>16</v>
      </c>
      <c r="E3" s="5" t="s">
        <v>17</v>
      </c>
      <c r="F3" s="5" t="s">
        <v>18</v>
      </c>
      <c r="G3" s="75" t="s">
        <v>276</v>
      </c>
      <c r="H3" s="5" t="s">
        <v>19</v>
      </c>
    </row>
    <row r="4" spans="1:8" s="14" customFormat="1" ht="12.75">
      <c r="A4" s="116" t="s">
        <v>11</v>
      </c>
      <c r="B4" s="34" t="s">
        <v>160</v>
      </c>
      <c r="C4" s="79" t="s">
        <v>10</v>
      </c>
      <c r="D4" s="118">
        <v>5</v>
      </c>
      <c r="E4" s="120" t="s">
        <v>196</v>
      </c>
      <c r="F4" s="119" t="s">
        <v>219</v>
      </c>
      <c r="G4" s="90"/>
      <c r="H4" s="120">
        <v>3300</v>
      </c>
    </row>
    <row r="5" spans="1:8" s="14" customFormat="1" ht="25.5">
      <c r="A5" s="116"/>
      <c r="B5" s="34" t="s">
        <v>161</v>
      </c>
      <c r="C5" s="79"/>
      <c r="D5" s="118"/>
      <c r="E5" s="120"/>
      <c r="F5" s="119"/>
      <c r="G5" s="90"/>
      <c r="H5" s="120"/>
    </row>
    <row r="6" spans="1:8" s="14" customFormat="1" ht="12.75">
      <c r="A6" s="116"/>
      <c r="B6" s="34" t="s">
        <v>162</v>
      </c>
      <c r="C6" s="79"/>
      <c r="D6" s="118"/>
      <c r="E6" s="120"/>
      <c r="F6" s="119"/>
      <c r="G6" s="90"/>
      <c r="H6" s="120"/>
    </row>
    <row r="7" spans="1:8" s="14" customFormat="1" ht="12.75">
      <c r="A7" s="116"/>
      <c r="B7" s="34" t="s">
        <v>163</v>
      </c>
      <c r="C7" s="79"/>
      <c r="D7" s="118"/>
      <c r="E7" s="120"/>
      <c r="F7" s="119"/>
      <c r="G7" s="90"/>
      <c r="H7" s="120"/>
    </row>
    <row r="8" spans="1:8" s="14" customFormat="1" ht="25.5">
      <c r="A8" s="116"/>
      <c r="B8" s="34" t="s">
        <v>164</v>
      </c>
      <c r="C8" s="79"/>
      <c r="D8" s="118"/>
      <c r="E8" s="120"/>
      <c r="F8" s="119"/>
      <c r="G8" s="90"/>
      <c r="H8" s="120"/>
    </row>
    <row r="9" spans="1:8" s="14" customFormat="1" ht="38.25">
      <c r="A9" s="116"/>
      <c r="B9" s="34" t="s">
        <v>165</v>
      </c>
      <c r="C9" s="79"/>
      <c r="D9" s="118"/>
      <c r="E9" s="120"/>
      <c r="F9" s="119"/>
      <c r="G9" s="90"/>
      <c r="H9" s="123"/>
    </row>
    <row r="10" spans="1:8" s="14" customFormat="1" ht="12.75">
      <c r="A10" s="116" t="s">
        <v>12</v>
      </c>
      <c r="B10" s="34" t="s">
        <v>166</v>
      </c>
      <c r="C10" s="79" t="s">
        <v>14</v>
      </c>
      <c r="D10" s="118">
        <v>7</v>
      </c>
      <c r="E10" s="118" t="s">
        <v>197</v>
      </c>
      <c r="F10" s="119" t="s">
        <v>219</v>
      </c>
      <c r="G10" s="90"/>
      <c r="H10" s="150">
        <v>6600</v>
      </c>
    </row>
    <row r="11" spans="1:8" s="14" customFormat="1" ht="12.75">
      <c r="A11" s="116"/>
      <c r="B11" s="34" t="s">
        <v>167</v>
      </c>
      <c r="C11" s="79"/>
      <c r="D11" s="118"/>
      <c r="E11" s="118"/>
      <c r="F11" s="119"/>
      <c r="G11" s="90"/>
      <c r="H11" s="150"/>
    </row>
    <row r="12" spans="1:8" s="14" customFormat="1" ht="25.5">
      <c r="A12" s="116"/>
      <c r="B12" s="34" t="s">
        <v>168</v>
      </c>
      <c r="C12" s="79"/>
      <c r="D12" s="118"/>
      <c r="E12" s="118"/>
      <c r="F12" s="119"/>
      <c r="G12" s="90"/>
      <c r="H12" s="150"/>
    </row>
    <row r="13" spans="1:8" s="14" customFormat="1" ht="25.5">
      <c r="A13" s="116"/>
      <c r="B13" s="34" t="s">
        <v>169</v>
      </c>
      <c r="C13" s="79"/>
      <c r="D13" s="118"/>
      <c r="E13" s="118"/>
      <c r="F13" s="119"/>
      <c r="G13" s="90"/>
      <c r="H13" s="150"/>
    </row>
    <row r="14" spans="1:8" s="14" customFormat="1" ht="38.25">
      <c r="A14" s="116"/>
      <c r="B14" s="34" t="s">
        <v>170</v>
      </c>
      <c r="C14" s="79"/>
      <c r="D14" s="118"/>
      <c r="E14" s="118"/>
      <c r="F14" s="119"/>
      <c r="G14" s="90"/>
      <c r="H14" s="150"/>
    </row>
    <row r="15" spans="1:8" s="14" customFormat="1" ht="25.5">
      <c r="A15" s="116"/>
      <c r="B15" s="34" t="s">
        <v>171</v>
      </c>
      <c r="C15" s="79"/>
      <c r="D15" s="118"/>
      <c r="E15" s="118"/>
      <c r="F15" s="119"/>
      <c r="G15" s="90"/>
      <c r="H15" s="150"/>
    </row>
    <row r="16" spans="1:8" ht="15">
      <c r="A16" s="149" t="s">
        <v>20</v>
      </c>
      <c r="B16" s="149"/>
      <c r="C16" s="149"/>
      <c r="D16" s="149"/>
      <c r="E16" s="149"/>
      <c r="F16" s="149"/>
      <c r="G16" s="67">
        <f>SUM(G4:G15)</f>
        <v>0</v>
      </c>
      <c r="H16" s="4"/>
    </row>
  </sheetData>
  <mergeCells count="16">
    <mergeCell ref="A16:F16"/>
    <mergeCell ref="A1:H1"/>
    <mergeCell ref="H4:H9"/>
    <mergeCell ref="A10:A15"/>
    <mergeCell ref="C10:C15"/>
    <mergeCell ref="D10:D15"/>
    <mergeCell ref="E10:E15"/>
    <mergeCell ref="F10:F15"/>
    <mergeCell ref="G10:G15"/>
    <mergeCell ref="A4:A9"/>
    <mergeCell ref="C4:C9"/>
    <mergeCell ref="D4:D9"/>
    <mergeCell ref="E4:E9"/>
    <mergeCell ref="F4:F9"/>
    <mergeCell ref="G4:G9"/>
    <mergeCell ref="H10:H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6"/>
  <sheetViews>
    <sheetView view="pageLayout" workbookViewId="0" topLeftCell="A3">
      <selection activeCell="G3" sqref="G3"/>
    </sheetView>
  </sheetViews>
  <sheetFormatPr defaultColWidth="9.140625" defaultRowHeight="15"/>
  <cols>
    <col min="1" max="1" width="26.421875" style="3" customWidth="1"/>
    <col min="2" max="2" width="37.8515625" style="73" customWidth="1"/>
    <col min="3" max="7" width="11.421875" style="3" customWidth="1"/>
    <col min="8" max="8" width="14.28125" style="3" customWidth="1"/>
    <col min="9" max="9" width="11.140625" style="3" customWidth="1"/>
    <col min="10" max="16384" width="9.140625" style="2" customWidth="1"/>
  </cols>
  <sheetData>
    <row r="1" spans="1:9" ht="20.25">
      <c r="A1" s="85" t="s">
        <v>260</v>
      </c>
      <c r="B1" s="85"/>
      <c r="C1" s="85"/>
      <c r="D1" s="85"/>
      <c r="E1" s="85"/>
      <c r="F1" s="85"/>
      <c r="G1" s="85"/>
      <c r="H1" s="85"/>
      <c r="I1" s="85"/>
    </row>
    <row r="2" spans="1:9" ht="15">
      <c r="A2" s="39"/>
      <c r="C2" s="39"/>
      <c r="D2" s="39"/>
      <c r="E2" s="39"/>
      <c r="F2" s="39"/>
      <c r="G2" s="39"/>
      <c r="H2" s="39"/>
      <c r="I2" s="39"/>
    </row>
    <row r="3" spans="1:12" s="38" customFormat="1" ht="63.75">
      <c r="A3" s="5" t="s">
        <v>0</v>
      </c>
      <c r="B3" s="41" t="s">
        <v>13</v>
      </c>
      <c r="C3" s="5" t="s">
        <v>15</v>
      </c>
      <c r="D3" s="5" t="s">
        <v>16</v>
      </c>
      <c r="E3" s="5" t="s">
        <v>17</v>
      </c>
      <c r="F3" s="5" t="s">
        <v>18</v>
      </c>
      <c r="G3" s="75" t="s">
        <v>276</v>
      </c>
      <c r="H3" s="5" t="s">
        <v>19</v>
      </c>
      <c r="I3" s="40"/>
      <c r="J3" s="37"/>
      <c r="K3" s="37"/>
      <c r="L3" s="37"/>
    </row>
    <row r="4" spans="1:12" s="38" customFormat="1" ht="12.75">
      <c r="A4" s="83" t="s">
        <v>21</v>
      </c>
      <c r="B4" s="11" t="s">
        <v>179</v>
      </c>
      <c r="C4" s="82" t="s">
        <v>10</v>
      </c>
      <c r="D4" s="82" t="s">
        <v>25</v>
      </c>
      <c r="E4" s="82" t="s">
        <v>197</v>
      </c>
      <c r="F4" s="82" t="s">
        <v>195</v>
      </c>
      <c r="G4" s="139"/>
      <c r="H4" s="144" t="s">
        <v>268</v>
      </c>
      <c r="I4" s="40"/>
      <c r="J4" s="37"/>
      <c r="K4" s="36"/>
      <c r="L4" s="37"/>
    </row>
    <row r="5" spans="1:12" s="38" customFormat="1" ht="12.75">
      <c r="A5" s="83"/>
      <c r="B5" s="11" t="s">
        <v>172</v>
      </c>
      <c r="C5" s="82"/>
      <c r="D5" s="82"/>
      <c r="E5" s="82"/>
      <c r="F5" s="82"/>
      <c r="G5" s="139"/>
      <c r="H5" s="144"/>
      <c r="I5" s="40"/>
      <c r="J5" s="37"/>
      <c r="K5" s="36"/>
      <c r="L5" s="37"/>
    </row>
    <row r="6" spans="1:12" s="38" customFormat="1" ht="38.25">
      <c r="A6" s="83"/>
      <c r="B6" s="11" t="s">
        <v>173</v>
      </c>
      <c r="C6" s="82"/>
      <c r="D6" s="82"/>
      <c r="E6" s="82"/>
      <c r="F6" s="82"/>
      <c r="G6" s="139"/>
      <c r="H6" s="144"/>
      <c r="I6" s="40"/>
      <c r="J6" s="37"/>
      <c r="K6" s="36"/>
      <c r="L6" s="37"/>
    </row>
    <row r="7" spans="1:12" s="38" customFormat="1" ht="25.5">
      <c r="A7" s="83" t="s">
        <v>26</v>
      </c>
      <c r="B7" s="42" t="s">
        <v>175</v>
      </c>
      <c r="C7" s="82" t="s">
        <v>10</v>
      </c>
      <c r="D7" s="82" t="s">
        <v>25</v>
      </c>
      <c r="E7" s="82" t="s">
        <v>197</v>
      </c>
      <c r="F7" s="82" t="s">
        <v>195</v>
      </c>
      <c r="G7" s="139"/>
      <c r="H7" s="144" t="s">
        <v>268</v>
      </c>
      <c r="I7" s="40"/>
      <c r="J7" s="37"/>
      <c r="K7" s="37"/>
      <c r="L7" s="37"/>
    </row>
    <row r="8" spans="1:9" s="38" customFormat="1" ht="12.75">
      <c r="A8" s="83"/>
      <c r="B8" s="42" t="s">
        <v>174</v>
      </c>
      <c r="C8" s="82"/>
      <c r="D8" s="82"/>
      <c r="E8" s="82"/>
      <c r="F8" s="82"/>
      <c r="G8" s="139"/>
      <c r="H8" s="144"/>
      <c r="I8" s="40"/>
    </row>
    <row r="9" spans="1:9" s="38" customFormat="1" ht="25.5">
      <c r="A9" s="83"/>
      <c r="B9" s="42" t="s">
        <v>176</v>
      </c>
      <c r="C9" s="82"/>
      <c r="D9" s="82"/>
      <c r="E9" s="82"/>
      <c r="F9" s="82"/>
      <c r="G9" s="139"/>
      <c r="H9" s="144"/>
      <c r="I9" s="40"/>
    </row>
    <row r="10" spans="1:9" s="38" customFormat="1" ht="25.5">
      <c r="A10" s="83"/>
      <c r="B10" s="42" t="s">
        <v>177</v>
      </c>
      <c r="C10" s="82"/>
      <c r="D10" s="82"/>
      <c r="E10" s="82"/>
      <c r="F10" s="82"/>
      <c r="G10" s="139"/>
      <c r="H10" s="144"/>
      <c r="I10" s="40"/>
    </row>
    <row r="11" spans="1:9" s="38" customFormat="1" ht="12.75">
      <c r="A11" s="83"/>
      <c r="B11" s="42" t="s">
        <v>178</v>
      </c>
      <c r="C11" s="82"/>
      <c r="D11" s="82"/>
      <c r="E11" s="82"/>
      <c r="F11" s="82"/>
      <c r="G11" s="139"/>
      <c r="H11" s="144"/>
      <c r="I11" s="40"/>
    </row>
    <row r="12" spans="1:9" s="38" customFormat="1" ht="25.5">
      <c r="A12" s="83" t="s">
        <v>22</v>
      </c>
      <c r="B12" s="64" t="s">
        <v>180</v>
      </c>
      <c r="C12" s="82" t="s">
        <v>10</v>
      </c>
      <c r="D12" s="82" t="s">
        <v>25</v>
      </c>
      <c r="E12" s="82" t="s">
        <v>197</v>
      </c>
      <c r="F12" s="82" t="s">
        <v>195</v>
      </c>
      <c r="G12" s="139"/>
      <c r="H12" s="144" t="s">
        <v>268</v>
      </c>
      <c r="I12" s="40"/>
    </row>
    <row r="13" spans="1:9" s="38" customFormat="1" ht="25.5">
      <c r="A13" s="83"/>
      <c r="B13" s="64" t="s">
        <v>181</v>
      </c>
      <c r="C13" s="82"/>
      <c r="D13" s="82"/>
      <c r="E13" s="82"/>
      <c r="F13" s="82"/>
      <c r="G13" s="139"/>
      <c r="H13" s="144"/>
      <c r="I13" s="40"/>
    </row>
    <row r="14" spans="1:9" s="38" customFormat="1" ht="12.75">
      <c r="A14" s="83" t="s">
        <v>23</v>
      </c>
      <c r="B14" s="151" t="s">
        <v>182</v>
      </c>
      <c r="C14" s="82" t="s">
        <v>10</v>
      </c>
      <c r="D14" s="82" t="s">
        <v>25</v>
      </c>
      <c r="E14" s="82" t="s">
        <v>197</v>
      </c>
      <c r="F14" s="82" t="s">
        <v>195</v>
      </c>
      <c r="G14" s="139"/>
      <c r="H14" s="144" t="s">
        <v>268</v>
      </c>
      <c r="I14" s="40"/>
    </row>
    <row r="15" spans="1:9" s="38" customFormat="1" ht="12.75">
      <c r="A15" s="83"/>
      <c r="B15" s="151"/>
      <c r="C15" s="82"/>
      <c r="D15" s="82"/>
      <c r="E15" s="82"/>
      <c r="F15" s="82"/>
      <c r="G15" s="139"/>
      <c r="H15" s="144"/>
      <c r="I15" s="40"/>
    </row>
    <row r="16" spans="1:9" s="38" customFormat="1" ht="12.75">
      <c r="A16" s="83"/>
      <c r="B16" s="151"/>
      <c r="C16" s="82"/>
      <c r="D16" s="82"/>
      <c r="E16" s="82"/>
      <c r="F16" s="82"/>
      <c r="G16" s="139"/>
      <c r="H16" s="144"/>
      <c r="I16" s="40"/>
    </row>
    <row r="17" spans="1:9" s="38" customFormat="1" ht="12.75">
      <c r="A17" s="83"/>
      <c r="B17" s="151"/>
      <c r="C17" s="82"/>
      <c r="D17" s="82"/>
      <c r="E17" s="82"/>
      <c r="F17" s="82"/>
      <c r="G17" s="139"/>
      <c r="H17" s="144"/>
      <c r="I17" s="40"/>
    </row>
    <row r="18" spans="1:9" s="38" customFormat="1" ht="12.75">
      <c r="A18" s="83"/>
      <c r="B18" s="151"/>
      <c r="C18" s="82"/>
      <c r="D18" s="82"/>
      <c r="E18" s="82"/>
      <c r="F18" s="82"/>
      <c r="G18" s="139"/>
      <c r="H18" s="144"/>
      <c r="I18" s="40"/>
    </row>
    <row r="19" spans="1:9" s="38" customFormat="1" ht="12.75">
      <c r="A19" s="83" t="s">
        <v>24</v>
      </c>
      <c r="B19" s="64" t="s">
        <v>188</v>
      </c>
      <c r="C19" s="82" t="s">
        <v>10</v>
      </c>
      <c r="D19" s="82" t="s">
        <v>25</v>
      </c>
      <c r="E19" s="82" t="s">
        <v>197</v>
      </c>
      <c r="F19" s="82" t="s">
        <v>195</v>
      </c>
      <c r="G19" s="139"/>
      <c r="H19" s="144" t="s">
        <v>268</v>
      </c>
      <c r="I19" s="40"/>
    </row>
    <row r="20" spans="1:9" s="38" customFormat="1" ht="12.75">
      <c r="A20" s="83"/>
      <c r="B20" s="64" t="s">
        <v>189</v>
      </c>
      <c r="C20" s="82"/>
      <c r="D20" s="82"/>
      <c r="E20" s="82"/>
      <c r="F20" s="82"/>
      <c r="G20" s="139"/>
      <c r="H20" s="144"/>
      <c r="I20" s="40"/>
    </row>
    <row r="21" spans="1:9" s="38" customFormat="1" ht="12.75">
      <c r="A21" s="83"/>
      <c r="B21" s="64" t="s">
        <v>186</v>
      </c>
      <c r="C21" s="82"/>
      <c r="D21" s="82"/>
      <c r="E21" s="82"/>
      <c r="F21" s="82"/>
      <c r="G21" s="139"/>
      <c r="H21" s="144"/>
      <c r="I21" s="40"/>
    </row>
    <row r="22" spans="1:9" s="38" customFormat="1" ht="12.75">
      <c r="A22" s="83"/>
      <c r="B22" s="64" t="s">
        <v>187</v>
      </c>
      <c r="C22" s="82"/>
      <c r="D22" s="82"/>
      <c r="E22" s="82"/>
      <c r="F22" s="82"/>
      <c r="G22" s="139"/>
      <c r="H22" s="144"/>
      <c r="I22" s="40"/>
    </row>
    <row r="23" spans="1:9" s="38" customFormat="1" ht="12.75">
      <c r="A23" s="83"/>
      <c r="B23" s="64" t="s">
        <v>185</v>
      </c>
      <c r="C23" s="82"/>
      <c r="D23" s="82"/>
      <c r="E23" s="82"/>
      <c r="F23" s="82"/>
      <c r="G23" s="139"/>
      <c r="H23" s="144"/>
      <c r="I23" s="40"/>
    </row>
    <row r="24" spans="1:9" s="38" customFormat="1" ht="12.75">
      <c r="A24" s="83"/>
      <c r="B24" s="64" t="s">
        <v>184</v>
      </c>
      <c r="C24" s="82"/>
      <c r="D24" s="82"/>
      <c r="E24" s="82"/>
      <c r="F24" s="82"/>
      <c r="G24" s="139"/>
      <c r="H24" s="144"/>
      <c r="I24" s="40"/>
    </row>
    <row r="25" spans="1:9" s="38" customFormat="1" ht="12.75">
      <c r="A25" s="83"/>
      <c r="B25" s="64" t="s">
        <v>183</v>
      </c>
      <c r="C25" s="82"/>
      <c r="D25" s="82"/>
      <c r="E25" s="82"/>
      <c r="F25" s="82"/>
      <c r="G25" s="139"/>
      <c r="H25" s="144"/>
      <c r="I25" s="40"/>
    </row>
    <row r="26" spans="1:8" ht="15">
      <c r="A26" s="113" t="s">
        <v>20</v>
      </c>
      <c r="B26" s="114"/>
      <c r="C26" s="114"/>
      <c r="D26" s="114"/>
      <c r="E26" s="114"/>
      <c r="F26" s="115"/>
      <c r="G26" s="68">
        <f>SUM(G4:G25)</f>
        <v>0</v>
      </c>
      <c r="H26" s="4"/>
    </row>
  </sheetData>
  <mergeCells count="38">
    <mergeCell ref="A1:I1"/>
    <mergeCell ref="A26:F26"/>
    <mergeCell ref="A4:A6"/>
    <mergeCell ref="C4:C6"/>
    <mergeCell ref="D4:D6"/>
    <mergeCell ref="E4:E6"/>
    <mergeCell ref="F4:F6"/>
    <mergeCell ref="G4:G6"/>
    <mergeCell ref="H4:H6"/>
    <mergeCell ref="A7:A11"/>
    <mergeCell ref="C7:C11"/>
    <mergeCell ref="D7:D11"/>
    <mergeCell ref="E7:E11"/>
    <mergeCell ref="F7:F11"/>
    <mergeCell ref="H7:H11"/>
    <mergeCell ref="A12:A13"/>
    <mergeCell ref="F12:F13"/>
    <mergeCell ref="G12:G13"/>
    <mergeCell ref="H12:H13"/>
    <mergeCell ref="G7:G11"/>
    <mergeCell ref="A14:A18"/>
    <mergeCell ref="D14:D18"/>
    <mergeCell ref="D12:D13"/>
    <mergeCell ref="E12:E13"/>
    <mergeCell ref="E14:E18"/>
    <mergeCell ref="A19:A25"/>
    <mergeCell ref="C12:C13"/>
    <mergeCell ref="C14:C18"/>
    <mergeCell ref="C19:C25"/>
    <mergeCell ref="B14:B18"/>
    <mergeCell ref="D19:D25"/>
    <mergeCell ref="E19:E25"/>
    <mergeCell ref="H19:H25"/>
    <mergeCell ref="F14:F18"/>
    <mergeCell ref="G14:G18"/>
    <mergeCell ref="H14:H18"/>
    <mergeCell ref="F19:F25"/>
    <mergeCell ref="G19:G2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0"/>
  <sheetViews>
    <sheetView tabSelected="1" view="pageLayout" workbookViewId="0" topLeftCell="A7">
      <selection activeCell="C24" sqref="C24"/>
    </sheetView>
  </sheetViews>
  <sheetFormatPr defaultColWidth="9.140625" defaultRowHeight="15"/>
  <cols>
    <col min="1" max="1" width="21.7109375" style="7" customWidth="1"/>
    <col min="2" max="2" width="39.57421875" style="7" customWidth="1"/>
    <col min="3" max="7" width="11.421875" style="0" customWidth="1"/>
    <col min="8" max="8" width="15.140625" style="0" customWidth="1"/>
  </cols>
  <sheetData>
    <row r="1" spans="1:9" ht="20.25">
      <c r="A1" s="85" t="s">
        <v>261</v>
      </c>
      <c r="B1" s="85"/>
      <c r="C1" s="85"/>
      <c r="D1" s="85"/>
      <c r="E1" s="85"/>
      <c r="F1" s="85"/>
      <c r="G1" s="85"/>
      <c r="H1" s="85"/>
      <c r="I1" s="85"/>
    </row>
    <row r="3" spans="1:9" s="10" customFormat="1" ht="63.75">
      <c r="A3" s="5" t="s">
        <v>0</v>
      </c>
      <c r="B3" s="6" t="s">
        <v>13</v>
      </c>
      <c r="C3" s="5" t="s">
        <v>15</v>
      </c>
      <c r="D3" s="5" t="s">
        <v>16</v>
      </c>
      <c r="E3" s="5" t="s">
        <v>17</v>
      </c>
      <c r="F3" s="5" t="s">
        <v>18</v>
      </c>
      <c r="G3" s="75" t="s">
        <v>276</v>
      </c>
      <c r="H3" s="5" t="s">
        <v>19</v>
      </c>
      <c r="I3" s="59"/>
    </row>
    <row r="4" spans="1:9" s="10" customFormat="1" ht="12.75">
      <c r="A4" s="83" t="s">
        <v>262</v>
      </c>
      <c r="B4" s="43" t="s">
        <v>194</v>
      </c>
      <c r="C4" s="153" t="s">
        <v>10</v>
      </c>
      <c r="D4" s="82" t="s">
        <v>253</v>
      </c>
      <c r="E4" s="82" t="s">
        <v>197</v>
      </c>
      <c r="F4" s="82" t="s">
        <v>219</v>
      </c>
      <c r="G4" s="139"/>
      <c r="H4" s="152" t="s">
        <v>274</v>
      </c>
      <c r="I4" s="22"/>
    </row>
    <row r="5" spans="1:9" s="10" customFormat="1" ht="12.75">
      <c r="A5" s="83"/>
      <c r="B5" s="43" t="s">
        <v>190</v>
      </c>
      <c r="C5" s="153"/>
      <c r="D5" s="82"/>
      <c r="E5" s="82"/>
      <c r="F5" s="82"/>
      <c r="G5" s="139"/>
      <c r="H5" s="152"/>
      <c r="I5" s="22"/>
    </row>
    <row r="6" spans="1:9" s="10" customFormat="1" ht="12.75">
      <c r="A6" s="83"/>
      <c r="B6" s="43" t="s">
        <v>191</v>
      </c>
      <c r="C6" s="153"/>
      <c r="D6" s="82"/>
      <c r="E6" s="82"/>
      <c r="F6" s="82"/>
      <c r="G6" s="139"/>
      <c r="H6" s="152"/>
      <c r="I6" s="22"/>
    </row>
    <row r="7" spans="1:9" s="10" customFormat="1" ht="12.75">
      <c r="A7" s="83"/>
      <c r="B7" s="43" t="s">
        <v>192</v>
      </c>
      <c r="C7" s="153"/>
      <c r="D7" s="82"/>
      <c r="E7" s="82"/>
      <c r="F7" s="82"/>
      <c r="G7" s="139"/>
      <c r="H7" s="152"/>
      <c r="I7" s="22"/>
    </row>
    <row r="8" spans="1:9" s="10" customFormat="1" ht="12.75">
      <c r="A8" s="83"/>
      <c r="B8" s="43" t="s">
        <v>193</v>
      </c>
      <c r="C8" s="153"/>
      <c r="D8" s="82"/>
      <c r="E8" s="82"/>
      <c r="F8" s="82"/>
      <c r="G8" s="139"/>
      <c r="H8" s="152"/>
      <c r="I8" s="22"/>
    </row>
    <row r="9" spans="1:9" s="10" customFormat="1" ht="25.5">
      <c r="A9" s="50" t="s">
        <v>264</v>
      </c>
      <c r="B9" s="43" t="s">
        <v>263</v>
      </c>
      <c r="C9" s="61" t="s">
        <v>10</v>
      </c>
      <c r="D9" s="51" t="s">
        <v>224</v>
      </c>
      <c r="E9" s="51" t="s">
        <v>197</v>
      </c>
      <c r="F9" s="51" t="s">
        <v>219</v>
      </c>
      <c r="G9" s="70"/>
      <c r="H9" s="51" t="s">
        <v>268</v>
      </c>
      <c r="I9" s="22"/>
    </row>
    <row r="10" spans="1:8" s="10" customFormat="1" ht="25.5">
      <c r="A10" s="141" t="s">
        <v>265</v>
      </c>
      <c r="B10" s="35" t="s">
        <v>28</v>
      </c>
      <c r="C10" s="154" t="s">
        <v>10</v>
      </c>
      <c r="D10" s="98" t="s">
        <v>252</v>
      </c>
      <c r="E10" s="98" t="s">
        <v>197</v>
      </c>
      <c r="F10" s="98" t="s">
        <v>219</v>
      </c>
      <c r="G10" s="121"/>
      <c r="H10" s="98" t="s">
        <v>268</v>
      </c>
    </row>
    <row r="11" spans="1:8" s="10" customFormat="1" ht="12.75">
      <c r="A11" s="142"/>
      <c r="B11" s="35" t="s">
        <v>29</v>
      </c>
      <c r="C11" s="155"/>
      <c r="D11" s="99"/>
      <c r="E11" s="99"/>
      <c r="F11" s="99"/>
      <c r="G11" s="137"/>
      <c r="H11" s="99"/>
    </row>
    <row r="12" spans="1:8" s="10" customFormat="1" ht="12.75">
      <c r="A12" s="142"/>
      <c r="B12" s="35" t="s">
        <v>30</v>
      </c>
      <c r="C12" s="155"/>
      <c r="D12" s="99"/>
      <c r="E12" s="99"/>
      <c r="F12" s="99"/>
      <c r="G12" s="137"/>
      <c r="H12" s="99"/>
    </row>
    <row r="13" spans="1:8" s="10" customFormat="1" ht="12.75">
      <c r="A13" s="142"/>
      <c r="B13" s="35" t="s">
        <v>32</v>
      </c>
      <c r="C13" s="155"/>
      <c r="D13" s="99"/>
      <c r="E13" s="99"/>
      <c r="F13" s="99"/>
      <c r="G13" s="137"/>
      <c r="H13" s="99"/>
    </row>
    <row r="14" spans="1:8" s="10" customFormat="1" ht="25.5">
      <c r="A14" s="142"/>
      <c r="B14" s="35" t="s">
        <v>33</v>
      </c>
      <c r="C14" s="155"/>
      <c r="D14" s="99"/>
      <c r="E14" s="99"/>
      <c r="F14" s="99"/>
      <c r="G14" s="137"/>
      <c r="H14" s="99"/>
    </row>
    <row r="15" spans="1:8" s="10" customFormat="1" ht="12.75">
      <c r="A15" s="142"/>
      <c r="B15" s="35" t="s">
        <v>35</v>
      </c>
      <c r="C15" s="155"/>
      <c r="D15" s="99"/>
      <c r="E15" s="99"/>
      <c r="F15" s="99"/>
      <c r="G15" s="137"/>
      <c r="H15" s="99"/>
    </row>
    <row r="16" spans="1:8" s="10" customFormat="1" ht="12.75">
      <c r="A16" s="142"/>
      <c r="B16" s="35" t="s">
        <v>34</v>
      </c>
      <c r="C16" s="155"/>
      <c r="D16" s="99"/>
      <c r="E16" s="99"/>
      <c r="F16" s="99"/>
      <c r="G16" s="137"/>
      <c r="H16" s="99"/>
    </row>
    <row r="17" spans="1:8" s="10" customFormat="1" ht="25.5">
      <c r="A17" s="143"/>
      <c r="B17" s="35" t="s">
        <v>31</v>
      </c>
      <c r="C17" s="156"/>
      <c r="D17" s="100"/>
      <c r="E17" s="100"/>
      <c r="F17" s="100"/>
      <c r="G17" s="122"/>
      <c r="H17" s="100"/>
    </row>
    <row r="18" spans="1:8" s="10" customFormat="1" ht="51">
      <c r="A18" s="50" t="s">
        <v>266</v>
      </c>
      <c r="B18" s="157" t="s">
        <v>278</v>
      </c>
      <c r="C18" s="61" t="s">
        <v>10</v>
      </c>
      <c r="D18" s="51" t="s">
        <v>242</v>
      </c>
      <c r="E18" s="51" t="s">
        <v>197</v>
      </c>
      <c r="F18" s="51" t="s">
        <v>219</v>
      </c>
      <c r="G18" s="70"/>
      <c r="H18" s="51" t="s">
        <v>268</v>
      </c>
    </row>
    <row r="19" spans="1:8" s="10" customFormat="1" ht="38.25">
      <c r="A19" s="50" t="s">
        <v>267</v>
      </c>
      <c r="B19" s="158" t="s">
        <v>279</v>
      </c>
      <c r="C19" s="51" t="s">
        <v>10</v>
      </c>
      <c r="D19" s="74" t="s">
        <v>275</v>
      </c>
      <c r="E19" s="51" t="s">
        <v>197</v>
      </c>
      <c r="F19" s="51" t="s">
        <v>219</v>
      </c>
      <c r="G19" s="70"/>
      <c r="H19" s="51" t="s">
        <v>268</v>
      </c>
    </row>
    <row r="20" spans="1:8" ht="15.75">
      <c r="A20" s="113" t="s">
        <v>20</v>
      </c>
      <c r="B20" s="114"/>
      <c r="C20" s="114"/>
      <c r="D20" s="114"/>
      <c r="E20" s="114"/>
      <c r="F20" s="115"/>
      <c r="G20" s="68">
        <f>SUM(G4:G19)</f>
        <v>0</v>
      </c>
      <c r="H20" s="4"/>
    </row>
    <row r="22" ht="15">
      <c r="B22" s="44"/>
    </row>
    <row r="23" ht="15">
      <c r="B23" s="44"/>
    </row>
    <row r="24" ht="15">
      <c r="B24" s="44"/>
    </row>
    <row r="25" ht="15">
      <c r="B25" s="44"/>
    </row>
    <row r="26" ht="15">
      <c r="B26" s="44"/>
    </row>
    <row r="27" ht="15">
      <c r="B27" s="44"/>
    </row>
    <row r="28" ht="15">
      <c r="B28" s="44"/>
    </row>
    <row r="29" ht="15">
      <c r="B29" s="44"/>
    </row>
    <row r="30" ht="15">
      <c r="B30" s="44"/>
    </row>
  </sheetData>
  <mergeCells count="16">
    <mergeCell ref="G10:G17"/>
    <mergeCell ref="H10:H17"/>
    <mergeCell ref="A20:F20"/>
    <mergeCell ref="A1:I1"/>
    <mergeCell ref="H4:H8"/>
    <mergeCell ref="A4:A8"/>
    <mergeCell ref="D4:D8"/>
    <mergeCell ref="E4:E8"/>
    <mergeCell ref="F4:F8"/>
    <mergeCell ref="G4:G8"/>
    <mergeCell ref="C4:C8"/>
    <mergeCell ref="A10:A17"/>
    <mergeCell ref="C10:C17"/>
    <mergeCell ref="D10:D17"/>
    <mergeCell ref="E10:E17"/>
    <mergeCell ref="F10:F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6"/>
  <sheetViews>
    <sheetView view="pageLayout" workbookViewId="0" topLeftCell="A1">
      <selection activeCell="M11" sqref="M11"/>
    </sheetView>
  </sheetViews>
  <sheetFormatPr defaultColWidth="9.140625" defaultRowHeight="15"/>
  <cols>
    <col min="1" max="1" width="21.57421875" style="29" customWidth="1"/>
    <col min="2" max="2" width="46.7109375" style="24" customWidth="1"/>
    <col min="3" max="7" width="11.421875" style="1" customWidth="1"/>
    <col min="8" max="8" width="13.421875" style="1" customWidth="1"/>
  </cols>
  <sheetData>
    <row r="1" spans="1:8" ht="20.25">
      <c r="A1" s="85" t="s">
        <v>49</v>
      </c>
      <c r="B1" s="85"/>
      <c r="C1" s="85"/>
      <c r="D1" s="85"/>
      <c r="E1" s="85"/>
      <c r="F1" s="85"/>
      <c r="G1" s="85"/>
      <c r="H1" s="85"/>
    </row>
    <row r="2" spans="1:8" ht="15.75">
      <c r="A2" s="26"/>
      <c r="B2" s="17"/>
      <c r="C2" s="3"/>
      <c r="D2" s="3"/>
      <c r="E2" s="3"/>
      <c r="F2" s="3"/>
      <c r="G2" s="3"/>
      <c r="H2" s="3"/>
    </row>
    <row r="3" spans="1:8" s="10" customFormat="1" ht="63.75">
      <c r="A3" s="19" t="s">
        <v>0</v>
      </c>
      <c r="B3" s="6" t="s">
        <v>13</v>
      </c>
      <c r="C3" s="6" t="s">
        <v>15</v>
      </c>
      <c r="D3" s="6" t="s">
        <v>16</v>
      </c>
      <c r="E3" s="6" t="s">
        <v>17</v>
      </c>
      <c r="F3" s="6" t="s">
        <v>18</v>
      </c>
      <c r="G3" s="75" t="s">
        <v>276</v>
      </c>
      <c r="H3" s="6" t="s">
        <v>19</v>
      </c>
    </row>
    <row r="4" spans="1:8" s="10" customFormat="1" ht="76.5">
      <c r="A4" s="95" t="s">
        <v>6</v>
      </c>
      <c r="B4" s="12" t="s">
        <v>57</v>
      </c>
      <c r="C4" s="98" t="s">
        <v>10</v>
      </c>
      <c r="D4" s="98" t="s">
        <v>222</v>
      </c>
      <c r="E4" s="98" t="s">
        <v>197</v>
      </c>
      <c r="F4" s="98" t="s">
        <v>219</v>
      </c>
      <c r="G4" s="104"/>
      <c r="H4" s="101" t="s">
        <v>268</v>
      </c>
    </row>
    <row r="5" spans="1:8" s="10" customFormat="1" ht="12.75">
      <c r="A5" s="96"/>
      <c r="B5" s="12" t="s">
        <v>58</v>
      </c>
      <c r="C5" s="99"/>
      <c r="D5" s="99"/>
      <c r="E5" s="99"/>
      <c r="F5" s="99"/>
      <c r="G5" s="105"/>
      <c r="H5" s="102"/>
    </row>
    <row r="6" spans="1:8" s="10" customFormat="1" ht="102">
      <c r="A6" s="96"/>
      <c r="B6" s="12" t="s">
        <v>59</v>
      </c>
      <c r="C6" s="99"/>
      <c r="D6" s="99"/>
      <c r="E6" s="99"/>
      <c r="F6" s="99"/>
      <c r="G6" s="105"/>
      <c r="H6" s="102"/>
    </row>
    <row r="7" spans="1:8" s="10" customFormat="1" ht="63.75">
      <c r="A7" s="96"/>
      <c r="B7" s="12" t="s">
        <v>60</v>
      </c>
      <c r="C7" s="99"/>
      <c r="D7" s="99"/>
      <c r="E7" s="99"/>
      <c r="F7" s="99"/>
      <c r="G7" s="105"/>
      <c r="H7" s="102"/>
    </row>
    <row r="8" spans="1:8" s="10" customFormat="1" ht="63.75">
      <c r="A8" s="97"/>
      <c r="B8" s="12" t="s">
        <v>61</v>
      </c>
      <c r="C8" s="100"/>
      <c r="D8" s="100"/>
      <c r="E8" s="100"/>
      <c r="F8" s="100"/>
      <c r="G8" s="106"/>
      <c r="H8" s="103"/>
    </row>
    <row r="9" spans="1:10" s="10" customFormat="1" ht="12.75">
      <c r="A9" s="91" t="s">
        <v>270</v>
      </c>
      <c r="B9" s="34" t="s">
        <v>247</v>
      </c>
      <c r="C9" s="79" t="s">
        <v>10</v>
      </c>
      <c r="D9" s="79" t="s">
        <v>223</v>
      </c>
      <c r="E9" s="81" t="s">
        <v>197</v>
      </c>
      <c r="F9" s="82" t="s">
        <v>219</v>
      </c>
      <c r="G9" s="90"/>
      <c r="H9" s="101" t="s">
        <v>268</v>
      </c>
      <c r="J9" s="22"/>
    </row>
    <row r="10" spans="1:10" s="10" customFormat="1" ht="12.75">
      <c r="A10" s="91"/>
      <c r="B10" s="34" t="s">
        <v>248</v>
      </c>
      <c r="C10" s="79"/>
      <c r="D10" s="79"/>
      <c r="E10" s="81"/>
      <c r="F10" s="82"/>
      <c r="G10" s="90"/>
      <c r="H10" s="102"/>
      <c r="J10" s="22"/>
    </row>
    <row r="11" spans="1:10" s="10" customFormat="1" ht="12.75">
      <c r="A11" s="91"/>
      <c r="B11" s="34" t="s">
        <v>246</v>
      </c>
      <c r="C11" s="79"/>
      <c r="D11" s="79"/>
      <c r="E11" s="81"/>
      <c r="F11" s="82"/>
      <c r="G11" s="90"/>
      <c r="H11" s="102"/>
      <c r="J11" s="22"/>
    </row>
    <row r="12" spans="1:10" s="10" customFormat="1" ht="12.75">
      <c r="A12" s="91"/>
      <c r="B12" s="34" t="s">
        <v>249</v>
      </c>
      <c r="C12" s="79"/>
      <c r="D12" s="79"/>
      <c r="E12" s="81"/>
      <c r="F12" s="82"/>
      <c r="G12" s="90"/>
      <c r="H12" s="102"/>
      <c r="J12" s="22"/>
    </row>
    <row r="13" spans="1:10" s="10" customFormat="1" ht="25.5">
      <c r="A13" s="91"/>
      <c r="B13" s="34" t="s">
        <v>269</v>
      </c>
      <c r="C13" s="79"/>
      <c r="D13" s="79"/>
      <c r="E13" s="81"/>
      <c r="F13" s="82"/>
      <c r="G13" s="90"/>
      <c r="H13" s="102"/>
      <c r="J13" s="22"/>
    </row>
    <row r="14" spans="1:10" s="10" customFormat="1" ht="25.5">
      <c r="A14" s="91"/>
      <c r="B14" s="54" t="s">
        <v>250</v>
      </c>
      <c r="C14" s="79"/>
      <c r="D14" s="79"/>
      <c r="E14" s="81"/>
      <c r="F14" s="82"/>
      <c r="G14" s="90"/>
      <c r="H14" s="103"/>
      <c r="J14" s="22"/>
    </row>
    <row r="15" spans="1:8" s="10" customFormat="1" ht="38.25">
      <c r="A15" s="15" t="s">
        <v>7</v>
      </c>
      <c r="B15" s="34" t="s">
        <v>251</v>
      </c>
      <c r="C15" s="30" t="s">
        <v>10</v>
      </c>
      <c r="D15" s="30" t="s">
        <v>224</v>
      </c>
      <c r="E15" s="55" t="s">
        <v>197</v>
      </c>
      <c r="F15" s="30" t="s">
        <v>219</v>
      </c>
      <c r="G15" s="69"/>
      <c r="H15" s="55" t="s">
        <v>268</v>
      </c>
    </row>
    <row r="16" spans="1:8" s="10" customFormat="1" ht="12.75">
      <c r="A16" s="84" t="s">
        <v>221</v>
      </c>
      <c r="B16" s="12" t="s">
        <v>50</v>
      </c>
      <c r="C16" s="98" t="s">
        <v>10</v>
      </c>
      <c r="D16" s="98" t="s">
        <v>225</v>
      </c>
      <c r="E16" s="101" t="s">
        <v>197</v>
      </c>
      <c r="F16" s="98" t="s">
        <v>219</v>
      </c>
      <c r="G16" s="104"/>
      <c r="H16" s="101" t="s">
        <v>268</v>
      </c>
    </row>
    <row r="17" spans="1:8" s="10" customFormat="1" ht="12.75">
      <c r="A17" s="84"/>
      <c r="B17" s="12" t="s">
        <v>51</v>
      </c>
      <c r="C17" s="99"/>
      <c r="D17" s="99"/>
      <c r="E17" s="102"/>
      <c r="F17" s="99"/>
      <c r="G17" s="105"/>
      <c r="H17" s="102"/>
    </row>
    <row r="18" spans="1:8" s="10" customFormat="1" ht="12.75">
      <c r="A18" s="84"/>
      <c r="B18" s="12" t="s">
        <v>52</v>
      </c>
      <c r="C18" s="99"/>
      <c r="D18" s="99"/>
      <c r="E18" s="102"/>
      <c r="F18" s="99"/>
      <c r="G18" s="105"/>
      <c r="H18" s="102"/>
    </row>
    <row r="19" spans="1:8" s="10" customFormat="1" ht="12.75">
      <c r="A19" s="84"/>
      <c r="B19" s="12" t="s">
        <v>53</v>
      </c>
      <c r="C19" s="99"/>
      <c r="D19" s="99"/>
      <c r="E19" s="102"/>
      <c r="F19" s="99"/>
      <c r="G19" s="105"/>
      <c r="H19" s="102"/>
    </row>
    <row r="20" spans="1:8" s="10" customFormat="1" ht="25.5">
      <c r="A20" s="84"/>
      <c r="B20" s="12" t="s">
        <v>54</v>
      </c>
      <c r="C20" s="99"/>
      <c r="D20" s="99"/>
      <c r="E20" s="102"/>
      <c r="F20" s="99"/>
      <c r="G20" s="105"/>
      <c r="H20" s="102"/>
    </row>
    <row r="21" spans="1:8" s="10" customFormat="1" ht="12.75">
      <c r="A21" s="84"/>
      <c r="B21" s="12" t="s">
        <v>55</v>
      </c>
      <c r="C21" s="99"/>
      <c r="D21" s="99"/>
      <c r="E21" s="102"/>
      <c r="F21" s="99"/>
      <c r="G21" s="105"/>
      <c r="H21" s="102"/>
    </row>
    <row r="22" spans="1:8" s="10" customFormat="1" ht="12.75">
      <c r="A22" s="84"/>
      <c r="B22" s="12" t="s">
        <v>56</v>
      </c>
      <c r="C22" s="100"/>
      <c r="D22" s="100"/>
      <c r="E22" s="103"/>
      <c r="F22" s="100"/>
      <c r="G22" s="106"/>
      <c r="H22" s="103"/>
    </row>
    <row r="23" spans="1:8" s="10" customFormat="1" ht="12.75">
      <c r="A23" s="92" t="s">
        <v>20</v>
      </c>
      <c r="B23" s="93"/>
      <c r="C23" s="93"/>
      <c r="D23" s="93"/>
      <c r="E23" s="93"/>
      <c r="F23" s="94"/>
      <c r="G23" s="68">
        <f>SUM(G4:G22)</f>
        <v>0</v>
      </c>
      <c r="H23" s="20"/>
    </row>
    <row r="24" spans="1:8" s="10" customFormat="1" ht="12.75">
      <c r="A24" s="27"/>
      <c r="B24" s="21"/>
      <c r="C24" s="22"/>
      <c r="D24" s="22"/>
      <c r="E24" s="22"/>
      <c r="F24" s="22"/>
      <c r="G24" s="22"/>
      <c r="H24" s="22"/>
    </row>
    <row r="25" spans="1:2" ht="15.75">
      <c r="A25" s="28"/>
      <c r="B25" s="23"/>
    </row>
    <row r="26" ht="15">
      <c r="B26" s="25"/>
    </row>
  </sheetData>
  <mergeCells count="23">
    <mergeCell ref="H16:H22"/>
    <mergeCell ref="H9:H14"/>
    <mergeCell ref="C4:C8"/>
    <mergeCell ref="D4:D8"/>
    <mergeCell ref="E4:E8"/>
    <mergeCell ref="F4:F8"/>
    <mergeCell ref="G4:G8"/>
    <mergeCell ref="A1:H1"/>
    <mergeCell ref="A9:A14"/>
    <mergeCell ref="A23:F23"/>
    <mergeCell ref="A4:A8"/>
    <mergeCell ref="A16:A22"/>
    <mergeCell ref="C16:C22"/>
    <mergeCell ref="D16:D22"/>
    <mergeCell ref="E16:E22"/>
    <mergeCell ref="F16:F22"/>
    <mergeCell ref="C9:C14"/>
    <mergeCell ref="D9:D14"/>
    <mergeCell ref="E9:E14"/>
    <mergeCell ref="F9:F14"/>
    <mergeCell ref="G9:G14"/>
    <mergeCell ref="H4:H8"/>
    <mergeCell ref="G16:G2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8"/>
  <sheetViews>
    <sheetView view="pageLayout" workbookViewId="0" topLeftCell="A2">
      <selection activeCell="L15" sqref="L15"/>
    </sheetView>
  </sheetViews>
  <sheetFormatPr defaultColWidth="9.140625" defaultRowHeight="15"/>
  <cols>
    <col min="1" max="1" width="20.57421875" style="0" customWidth="1"/>
    <col min="2" max="2" width="44.421875" style="0" customWidth="1"/>
    <col min="3" max="3" width="11.421875" style="1" customWidth="1"/>
    <col min="4" max="7" width="11.421875" style="0" customWidth="1"/>
    <col min="8" max="8" width="14.421875" style="0" customWidth="1"/>
    <col min="10" max="10" width="11.8515625" style="0" bestFit="1" customWidth="1"/>
  </cols>
  <sheetData>
    <row r="1" spans="1:8" ht="20.25">
      <c r="A1" s="107" t="s">
        <v>62</v>
      </c>
      <c r="B1" s="107"/>
      <c r="C1" s="107"/>
      <c r="D1" s="107"/>
      <c r="E1" s="107"/>
      <c r="F1" s="107"/>
      <c r="G1" s="107"/>
      <c r="H1" s="107"/>
    </row>
    <row r="2" spans="1:8" ht="15.75">
      <c r="A2" s="2"/>
      <c r="B2" s="3"/>
      <c r="C2" s="3"/>
      <c r="D2" s="2"/>
      <c r="E2" s="2"/>
      <c r="F2" s="2"/>
      <c r="G2" s="2"/>
      <c r="H2" s="2"/>
    </row>
    <row r="3" spans="1:8" s="10" customFormat="1" ht="63.75">
      <c r="A3" s="5" t="s">
        <v>0</v>
      </c>
      <c r="B3" s="6" t="s">
        <v>13</v>
      </c>
      <c r="C3" s="6" t="s">
        <v>15</v>
      </c>
      <c r="D3" s="5" t="s">
        <v>16</v>
      </c>
      <c r="E3" s="5" t="s">
        <v>17</v>
      </c>
      <c r="F3" s="5" t="s">
        <v>18</v>
      </c>
      <c r="G3" s="75" t="s">
        <v>276</v>
      </c>
      <c r="H3" s="5" t="s">
        <v>19</v>
      </c>
    </row>
    <row r="4" spans="1:8" ht="15">
      <c r="A4" s="108" t="s">
        <v>1</v>
      </c>
      <c r="B4" s="11" t="s">
        <v>70</v>
      </c>
      <c r="C4" s="98" t="s">
        <v>10</v>
      </c>
      <c r="D4" s="109">
        <v>5</v>
      </c>
      <c r="E4" s="87" t="s">
        <v>197</v>
      </c>
      <c r="F4" s="109" t="s">
        <v>219</v>
      </c>
      <c r="G4" s="104"/>
      <c r="H4" s="87">
        <v>3300</v>
      </c>
    </row>
    <row r="5" spans="1:8" ht="15">
      <c r="A5" s="108"/>
      <c r="B5" s="11" t="s">
        <v>63</v>
      </c>
      <c r="C5" s="99"/>
      <c r="D5" s="110"/>
      <c r="E5" s="88"/>
      <c r="F5" s="110"/>
      <c r="G5" s="105"/>
      <c r="H5" s="88"/>
    </row>
    <row r="6" spans="1:8" ht="15">
      <c r="A6" s="108"/>
      <c r="B6" s="11" t="s">
        <v>64</v>
      </c>
      <c r="C6" s="99"/>
      <c r="D6" s="110"/>
      <c r="E6" s="88"/>
      <c r="F6" s="110"/>
      <c r="G6" s="105"/>
      <c r="H6" s="88"/>
    </row>
    <row r="7" spans="1:8" ht="15">
      <c r="A7" s="108"/>
      <c r="B7" s="11" t="s">
        <v>65</v>
      </c>
      <c r="C7" s="99"/>
      <c r="D7" s="110"/>
      <c r="E7" s="88"/>
      <c r="F7" s="110"/>
      <c r="G7" s="105"/>
      <c r="H7" s="88"/>
    </row>
    <row r="8" spans="1:8" ht="15">
      <c r="A8" s="108"/>
      <c r="B8" s="11" t="s">
        <v>71</v>
      </c>
      <c r="C8" s="99"/>
      <c r="D8" s="110"/>
      <c r="E8" s="88"/>
      <c r="F8" s="110"/>
      <c r="G8" s="105"/>
      <c r="H8" s="88"/>
    </row>
    <row r="9" spans="1:8" ht="15">
      <c r="A9" s="108"/>
      <c r="B9" s="11" t="s">
        <v>66</v>
      </c>
      <c r="C9" s="99"/>
      <c r="D9" s="110"/>
      <c r="E9" s="88"/>
      <c r="F9" s="110"/>
      <c r="G9" s="105"/>
      <c r="H9" s="88"/>
    </row>
    <row r="10" spans="1:8" ht="15">
      <c r="A10" s="108"/>
      <c r="B10" s="11" t="s">
        <v>67</v>
      </c>
      <c r="C10" s="99"/>
      <c r="D10" s="110"/>
      <c r="E10" s="88"/>
      <c r="F10" s="110"/>
      <c r="G10" s="105"/>
      <c r="H10" s="88"/>
    </row>
    <row r="11" spans="1:8" ht="15">
      <c r="A11" s="108"/>
      <c r="B11" s="11" t="s">
        <v>68</v>
      </c>
      <c r="C11" s="99"/>
      <c r="D11" s="110"/>
      <c r="E11" s="88"/>
      <c r="F11" s="110"/>
      <c r="G11" s="105"/>
      <c r="H11" s="88"/>
    </row>
    <row r="12" spans="1:8" ht="25.5">
      <c r="A12" s="108"/>
      <c r="B12" s="11" t="s">
        <v>69</v>
      </c>
      <c r="C12" s="100"/>
      <c r="D12" s="111"/>
      <c r="E12" s="112"/>
      <c r="F12" s="111"/>
      <c r="G12" s="106"/>
      <c r="H12" s="112"/>
    </row>
    <row r="13" spans="1:8" ht="25.5">
      <c r="A13" s="117" t="s">
        <v>2</v>
      </c>
      <c r="B13" s="11" t="s">
        <v>72</v>
      </c>
      <c r="C13" s="98" t="s">
        <v>10</v>
      </c>
      <c r="D13" s="109">
        <v>6</v>
      </c>
      <c r="E13" s="109" t="s">
        <v>197</v>
      </c>
      <c r="F13" s="109" t="s">
        <v>219</v>
      </c>
      <c r="G13" s="104"/>
      <c r="H13" s="87">
        <v>3300</v>
      </c>
    </row>
    <row r="14" spans="1:8" ht="25.5">
      <c r="A14" s="117"/>
      <c r="B14" s="11" t="s">
        <v>73</v>
      </c>
      <c r="C14" s="99"/>
      <c r="D14" s="110"/>
      <c r="E14" s="110"/>
      <c r="F14" s="110"/>
      <c r="G14" s="105"/>
      <c r="H14" s="88"/>
    </row>
    <row r="15" spans="1:8" ht="51">
      <c r="A15" s="117"/>
      <c r="B15" s="11" t="s">
        <v>74</v>
      </c>
      <c r="C15" s="99"/>
      <c r="D15" s="110"/>
      <c r="E15" s="110"/>
      <c r="F15" s="110"/>
      <c r="G15" s="105"/>
      <c r="H15" s="88"/>
    </row>
    <row r="16" spans="1:8" ht="25.5">
      <c r="A16" s="116" t="s">
        <v>198</v>
      </c>
      <c r="B16" s="11" t="s">
        <v>75</v>
      </c>
      <c r="C16" s="98" t="s">
        <v>10</v>
      </c>
      <c r="D16" s="109">
        <v>16</v>
      </c>
      <c r="E16" s="109" t="s">
        <v>197</v>
      </c>
      <c r="F16" s="109" t="s">
        <v>219</v>
      </c>
      <c r="G16" s="104"/>
      <c r="H16" s="87">
        <v>3300</v>
      </c>
    </row>
    <row r="17" spans="1:8" ht="26.25">
      <c r="A17" s="116"/>
      <c r="B17" s="12" t="s">
        <v>76</v>
      </c>
      <c r="C17" s="100"/>
      <c r="D17" s="111"/>
      <c r="E17" s="111"/>
      <c r="F17" s="111"/>
      <c r="G17" s="106"/>
      <c r="H17" s="112"/>
    </row>
    <row r="18" spans="1:8" ht="15.75">
      <c r="A18" s="113" t="s">
        <v>20</v>
      </c>
      <c r="B18" s="114"/>
      <c r="C18" s="114"/>
      <c r="D18" s="114"/>
      <c r="E18" s="114"/>
      <c r="F18" s="115"/>
      <c r="G18" s="68">
        <f>SUM(G4:G17)</f>
        <v>0</v>
      </c>
      <c r="H18" s="4"/>
    </row>
  </sheetData>
  <mergeCells count="23">
    <mergeCell ref="G13:G15"/>
    <mergeCell ref="H16:H17"/>
    <mergeCell ref="H13:H15"/>
    <mergeCell ref="G16:G17"/>
    <mergeCell ref="A18:F18"/>
    <mergeCell ref="A16:A17"/>
    <mergeCell ref="C16:C17"/>
    <mergeCell ref="D16:D17"/>
    <mergeCell ref="E16:E17"/>
    <mergeCell ref="F16:F17"/>
    <mergeCell ref="A13:A15"/>
    <mergeCell ref="C13:C15"/>
    <mergeCell ref="D13:D15"/>
    <mergeCell ref="E13:E15"/>
    <mergeCell ref="F13:F15"/>
    <mergeCell ref="A1:H1"/>
    <mergeCell ref="A4:A12"/>
    <mergeCell ref="C4:C12"/>
    <mergeCell ref="D4:D12"/>
    <mergeCell ref="E4:E12"/>
    <mergeCell ref="F4:F12"/>
    <mergeCell ref="G4:G12"/>
    <mergeCell ref="H4:H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2"/>
  <sheetViews>
    <sheetView view="pageLayout" workbookViewId="0" topLeftCell="A1">
      <selection activeCell="G4" sqref="G4:G21"/>
    </sheetView>
  </sheetViews>
  <sheetFormatPr defaultColWidth="9.140625" defaultRowHeight="15"/>
  <cols>
    <col min="1" max="1" width="17.28125" style="0" customWidth="1"/>
    <col min="2" max="2" width="47.28125" style="0" customWidth="1"/>
    <col min="3" max="7" width="11.421875" style="0" customWidth="1"/>
    <col min="8" max="8" width="14.7109375" style="0" customWidth="1"/>
  </cols>
  <sheetData>
    <row r="1" spans="1:8" ht="20.25">
      <c r="A1" s="107" t="s">
        <v>199</v>
      </c>
      <c r="B1" s="107"/>
      <c r="C1" s="107"/>
      <c r="D1" s="107"/>
      <c r="E1" s="107"/>
      <c r="F1" s="107"/>
      <c r="G1" s="107"/>
      <c r="H1" s="107"/>
    </row>
    <row r="2" spans="1:8" ht="15.75">
      <c r="A2" s="2"/>
      <c r="B2" s="3"/>
      <c r="C2" s="2"/>
      <c r="D2" s="2"/>
      <c r="E2" s="2"/>
      <c r="F2" s="2"/>
      <c r="G2" s="2"/>
      <c r="H2" s="2"/>
    </row>
    <row r="3" spans="1:8" ht="63.75">
      <c r="A3" s="5" t="s">
        <v>0</v>
      </c>
      <c r="B3" s="6" t="s">
        <v>13</v>
      </c>
      <c r="C3" s="5" t="s">
        <v>15</v>
      </c>
      <c r="D3" s="5" t="s">
        <v>16</v>
      </c>
      <c r="E3" s="5" t="s">
        <v>17</v>
      </c>
      <c r="F3" s="5" t="s">
        <v>18</v>
      </c>
      <c r="G3" s="75" t="s">
        <v>276</v>
      </c>
      <c r="H3" s="5" t="s">
        <v>19</v>
      </c>
    </row>
    <row r="4" spans="1:8" ht="15">
      <c r="A4" s="108" t="s">
        <v>200</v>
      </c>
      <c r="B4" s="13" t="s">
        <v>201</v>
      </c>
      <c r="C4" s="79" t="s">
        <v>10</v>
      </c>
      <c r="D4" s="118">
        <v>4</v>
      </c>
      <c r="E4" s="118" t="s">
        <v>197</v>
      </c>
      <c r="F4" s="119" t="s">
        <v>219</v>
      </c>
      <c r="G4" s="90"/>
      <c r="H4" s="120">
        <v>3300</v>
      </c>
    </row>
    <row r="5" spans="1:8" ht="38.25">
      <c r="A5" s="108"/>
      <c r="B5" s="13" t="s">
        <v>202</v>
      </c>
      <c r="C5" s="79"/>
      <c r="D5" s="118"/>
      <c r="E5" s="118"/>
      <c r="F5" s="119"/>
      <c r="G5" s="90"/>
      <c r="H5" s="120"/>
    </row>
    <row r="6" spans="1:8" ht="15">
      <c r="A6" s="108"/>
      <c r="B6" s="13" t="s">
        <v>203</v>
      </c>
      <c r="C6" s="79"/>
      <c r="D6" s="118"/>
      <c r="E6" s="118"/>
      <c r="F6" s="119"/>
      <c r="G6" s="90"/>
      <c r="H6" s="120"/>
    </row>
    <row r="7" spans="1:8" ht="15">
      <c r="A7" s="108"/>
      <c r="B7" s="13" t="s">
        <v>204</v>
      </c>
      <c r="C7" s="79"/>
      <c r="D7" s="118"/>
      <c r="E7" s="118"/>
      <c r="F7" s="119"/>
      <c r="G7" s="90"/>
      <c r="H7" s="120"/>
    </row>
    <row r="8" spans="1:8" ht="15">
      <c r="A8" s="108"/>
      <c r="B8" s="13" t="s">
        <v>205</v>
      </c>
      <c r="C8" s="79"/>
      <c r="D8" s="118"/>
      <c r="E8" s="118"/>
      <c r="F8" s="119"/>
      <c r="G8" s="90"/>
      <c r="H8" s="120"/>
    </row>
    <row r="9" spans="1:8" ht="15">
      <c r="A9" s="108"/>
      <c r="B9" s="13" t="s">
        <v>206</v>
      </c>
      <c r="C9" s="79"/>
      <c r="D9" s="118"/>
      <c r="E9" s="118"/>
      <c r="F9" s="119"/>
      <c r="G9" s="90"/>
      <c r="H9" s="120"/>
    </row>
    <row r="10" spans="1:8" ht="15">
      <c r="A10" s="108"/>
      <c r="B10" s="13" t="s">
        <v>207</v>
      </c>
      <c r="C10" s="79"/>
      <c r="D10" s="118"/>
      <c r="E10" s="118"/>
      <c r="F10" s="119"/>
      <c r="G10" s="90"/>
      <c r="H10" s="120"/>
    </row>
    <row r="11" spans="1:8" ht="15">
      <c r="A11" s="108"/>
      <c r="B11" s="13" t="s">
        <v>208</v>
      </c>
      <c r="C11" s="79"/>
      <c r="D11" s="118"/>
      <c r="E11" s="118"/>
      <c r="F11" s="119"/>
      <c r="G11" s="90"/>
      <c r="H11" s="120"/>
    </row>
    <row r="12" spans="1:8" ht="15">
      <c r="A12" s="108"/>
      <c r="B12" s="13" t="s">
        <v>209</v>
      </c>
      <c r="C12" s="79"/>
      <c r="D12" s="118"/>
      <c r="E12" s="118"/>
      <c r="F12" s="119"/>
      <c r="G12" s="90"/>
      <c r="H12" s="120"/>
    </row>
    <row r="13" spans="1:8" ht="15">
      <c r="A13" s="108"/>
      <c r="B13" s="13" t="s">
        <v>210</v>
      </c>
      <c r="C13" s="79"/>
      <c r="D13" s="118"/>
      <c r="E13" s="118"/>
      <c r="F13" s="119"/>
      <c r="G13" s="90"/>
      <c r="H13" s="120"/>
    </row>
    <row r="14" spans="1:8" ht="15">
      <c r="A14" s="108"/>
      <c r="B14" s="13" t="s">
        <v>211</v>
      </c>
      <c r="C14" s="79"/>
      <c r="D14" s="118"/>
      <c r="E14" s="118"/>
      <c r="F14" s="119"/>
      <c r="G14" s="90"/>
      <c r="H14" s="120"/>
    </row>
    <row r="15" spans="1:8" ht="15">
      <c r="A15" s="108"/>
      <c r="B15" s="13" t="s">
        <v>212</v>
      </c>
      <c r="C15" s="79"/>
      <c r="D15" s="118"/>
      <c r="E15" s="118"/>
      <c r="F15" s="119"/>
      <c r="G15" s="90"/>
      <c r="H15" s="120"/>
    </row>
    <row r="16" spans="1:8" ht="15">
      <c r="A16" s="108"/>
      <c r="B16" s="13" t="s">
        <v>213</v>
      </c>
      <c r="C16" s="79"/>
      <c r="D16" s="118"/>
      <c r="E16" s="118"/>
      <c r="F16" s="119"/>
      <c r="G16" s="90"/>
      <c r="H16" s="120"/>
    </row>
    <row r="17" spans="1:8" ht="15">
      <c r="A17" s="108"/>
      <c r="B17" s="13" t="s">
        <v>214</v>
      </c>
      <c r="C17" s="79"/>
      <c r="D17" s="118"/>
      <c r="E17" s="118"/>
      <c r="F17" s="119"/>
      <c r="G17" s="90"/>
      <c r="H17" s="120"/>
    </row>
    <row r="18" spans="1:8" ht="15">
      <c r="A18" s="108"/>
      <c r="B18" s="13" t="s">
        <v>215</v>
      </c>
      <c r="C18" s="79"/>
      <c r="D18" s="118"/>
      <c r="E18" s="118"/>
      <c r="F18" s="119"/>
      <c r="G18" s="90"/>
      <c r="H18" s="120"/>
    </row>
    <row r="19" spans="1:8" ht="15">
      <c r="A19" s="108"/>
      <c r="B19" s="13" t="s">
        <v>216</v>
      </c>
      <c r="C19" s="79"/>
      <c r="D19" s="118"/>
      <c r="E19" s="118"/>
      <c r="F19" s="119"/>
      <c r="G19" s="90"/>
      <c r="H19" s="120"/>
    </row>
    <row r="20" spans="1:8" ht="15">
      <c r="A20" s="108"/>
      <c r="B20" s="13" t="s">
        <v>217</v>
      </c>
      <c r="C20" s="79"/>
      <c r="D20" s="118"/>
      <c r="E20" s="118"/>
      <c r="F20" s="119"/>
      <c r="G20" s="90"/>
      <c r="H20" s="120"/>
    </row>
    <row r="21" spans="1:8" ht="25.5">
      <c r="A21" s="108"/>
      <c r="B21" s="13" t="s">
        <v>218</v>
      </c>
      <c r="C21" s="79"/>
      <c r="D21" s="118"/>
      <c r="E21" s="118"/>
      <c r="F21" s="119"/>
      <c r="G21" s="90"/>
      <c r="H21" s="120"/>
    </row>
    <row r="22" spans="1:8" ht="15.75">
      <c r="A22" s="113" t="s">
        <v>20</v>
      </c>
      <c r="B22" s="114"/>
      <c r="C22" s="114"/>
      <c r="D22" s="114"/>
      <c r="E22" s="114"/>
      <c r="F22" s="115"/>
      <c r="G22" s="68">
        <f>SUM(G4)</f>
        <v>0</v>
      </c>
      <c r="H22" s="4"/>
    </row>
  </sheetData>
  <mergeCells count="9">
    <mergeCell ref="A22:F22"/>
    <mergeCell ref="A1:H1"/>
    <mergeCell ref="A4:A21"/>
    <mergeCell ref="C4:C21"/>
    <mergeCell ref="D4:D21"/>
    <mergeCell ref="E4:E21"/>
    <mergeCell ref="F4:F21"/>
    <mergeCell ref="G4:G21"/>
    <mergeCell ref="H4:H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"/>
  <sheetViews>
    <sheetView view="pageLayout" workbookViewId="0" topLeftCell="A1">
      <selection activeCell="G3" sqref="G3"/>
    </sheetView>
  </sheetViews>
  <sheetFormatPr defaultColWidth="9.140625" defaultRowHeight="15"/>
  <cols>
    <col min="1" max="1" width="25.00390625" style="0" customWidth="1"/>
    <col min="2" max="2" width="40.421875" style="0" customWidth="1"/>
    <col min="3" max="7" width="11.421875" style="0" customWidth="1"/>
    <col min="8" max="8" width="14.140625" style="0" customWidth="1"/>
  </cols>
  <sheetData>
    <row r="1" spans="1:8" ht="20.25">
      <c r="A1" s="107" t="s">
        <v>77</v>
      </c>
      <c r="B1" s="107"/>
      <c r="C1" s="107"/>
      <c r="D1" s="107"/>
      <c r="E1" s="107"/>
      <c r="F1" s="107"/>
      <c r="G1" s="107"/>
      <c r="H1" s="107"/>
    </row>
    <row r="3" spans="1:8" ht="63.75">
      <c r="A3" s="5" t="s">
        <v>0</v>
      </c>
      <c r="B3" s="6" t="s">
        <v>13</v>
      </c>
      <c r="C3" s="5" t="s">
        <v>15</v>
      </c>
      <c r="D3" s="5" t="s">
        <v>16</v>
      </c>
      <c r="E3" s="5" t="s">
        <v>17</v>
      </c>
      <c r="F3" s="5" t="s">
        <v>18</v>
      </c>
      <c r="G3" s="75" t="s">
        <v>276</v>
      </c>
      <c r="H3" s="5" t="s">
        <v>19</v>
      </c>
    </row>
    <row r="4" spans="1:8" ht="15">
      <c r="A4" s="108" t="s">
        <v>79</v>
      </c>
      <c r="B4" s="11" t="s">
        <v>80</v>
      </c>
      <c r="C4" s="128" t="s">
        <v>10</v>
      </c>
      <c r="D4" s="130">
        <v>1</v>
      </c>
      <c r="E4" s="130" t="s">
        <v>196</v>
      </c>
      <c r="F4" s="132" t="s">
        <v>195</v>
      </c>
      <c r="G4" s="121"/>
      <c r="H4" s="123">
        <v>3300</v>
      </c>
    </row>
    <row r="5" spans="1:8" ht="38.25">
      <c r="A5" s="108"/>
      <c r="B5" s="11" t="s">
        <v>81</v>
      </c>
      <c r="C5" s="134"/>
      <c r="D5" s="135"/>
      <c r="E5" s="135"/>
      <c r="F5" s="136"/>
      <c r="G5" s="137"/>
      <c r="H5" s="125"/>
    </row>
    <row r="6" spans="1:8" ht="25.5">
      <c r="A6" s="126" t="s">
        <v>36</v>
      </c>
      <c r="B6" s="11" t="s">
        <v>82</v>
      </c>
      <c r="C6" s="128" t="s">
        <v>10</v>
      </c>
      <c r="D6" s="130">
        <v>1</v>
      </c>
      <c r="E6" s="130" t="s">
        <v>196</v>
      </c>
      <c r="F6" s="132" t="s">
        <v>195</v>
      </c>
      <c r="G6" s="121"/>
      <c r="H6" s="123">
        <v>3300</v>
      </c>
    </row>
    <row r="7" spans="1:8" ht="15">
      <c r="A7" s="127"/>
      <c r="B7" s="11" t="s">
        <v>78</v>
      </c>
      <c r="C7" s="129"/>
      <c r="D7" s="131"/>
      <c r="E7" s="131"/>
      <c r="F7" s="133"/>
      <c r="G7" s="122"/>
      <c r="H7" s="124"/>
    </row>
    <row r="8" spans="1:8" ht="15.75">
      <c r="A8" s="113" t="s">
        <v>20</v>
      </c>
      <c r="B8" s="114"/>
      <c r="C8" s="114"/>
      <c r="D8" s="114"/>
      <c r="E8" s="114"/>
      <c r="F8" s="115"/>
      <c r="G8" s="68">
        <f>SUM(G4:G7)</f>
        <v>0</v>
      </c>
      <c r="H8" s="4"/>
    </row>
  </sheetData>
  <mergeCells count="16">
    <mergeCell ref="G6:G7"/>
    <mergeCell ref="H6:H7"/>
    <mergeCell ref="H4:H5"/>
    <mergeCell ref="A8:F8"/>
    <mergeCell ref="A1:H1"/>
    <mergeCell ref="A6:A7"/>
    <mergeCell ref="C6:C7"/>
    <mergeCell ref="D6:D7"/>
    <mergeCell ref="E6:E7"/>
    <mergeCell ref="F6:F7"/>
    <mergeCell ref="A4:A5"/>
    <mergeCell ref="C4:C5"/>
    <mergeCell ref="D4:D5"/>
    <mergeCell ref="E4:E5"/>
    <mergeCell ref="F4:F5"/>
    <mergeCell ref="G4:G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0"/>
  <sheetViews>
    <sheetView view="pageLayout" workbookViewId="0" topLeftCell="A1">
      <selection activeCell="A11" sqref="A11:A14"/>
    </sheetView>
  </sheetViews>
  <sheetFormatPr defaultColWidth="9.140625" defaultRowHeight="15"/>
  <cols>
    <col min="1" max="1" width="20.140625" style="0" customWidth="1"/>
    <col min="2" max="2" width="46.8515625" style="0" customWidth="1"/>
    <col min="3" max="7" width="11.421875" style="0" customWidth="1"/>
    <col min="8" max="8" width="13.28125" style="0" customWidth="1"/>
    <col min="9" max="9" width="11.140625" style="0" customWidth="1"/>
  </cols>
  <sheetData>
    <row r="1" spans="1:8" ht="20.25">
      <c r="A1" s="107" t="s">
        <v>254</v>
      </c>
      <c r="B1" s="107"/>
      <c r="C1" s="107"/>
      <c r="D1" s="107"/>
      <c r="E1" s="107"/>
      <c r="F1" s="107"/>
      <c r="G1" s="107"/>
      <c r="H1" s="107"/>
    </row>
    <row r="3" spans="1:8" s="10" customFormat="1" ht="63.75">
      <c r="A3" s="5" t="s">
        <v>0</v>
      </c>
      <c r="B3" s="6" t="s">
        <v>13</v>
      </c>
      <c r="C3" s="5" t="s">
        <v>15</v>
      </c>
      <c r="D3" s="5" t="s">
        <v>16</v>
      </c>
      <c r="E3" s="5" t="s">
        <v>17</v>
      </c>
      <c r="F3" s="5" t="s">
        <v>18</v>
      </c>
      <c r="G3" s="75" t="s">
        <v>276</v>
      </c>
      <c r="H3" s="5" t="s">
        <v>19</v>
      </c>
    </row>
    <row r="4" spans="1:9" s="10" customFormat="1" ht="25.5">
      <c r="A4" s="108" t="s">
        <v>84</v>
      </c>
      <c r="B4" s="11" t="s">
        <v>85</v>
      </c>
      <c r="C4" s="98" t="s">
        <v>10</v>
      </c>
      <c r="D4" s="98" t="s">
        <v>226</v>
      </c>
      <c r="E4" s="98" t="s">
        <v>197</v>
      </c>
      <c r="F4" s="98" t="s">
        <v>219</v>
      </c>
      <c r="G4" s="104"/>
      <c r="H4" s="101" t="s">
        <v>268</v>
      </c>
      <c r="I4" s="22"/>
    </row>
    <row r="5" spans="1:9" s="10" customFormat="1" ht="25.5">
      <c r="A5" s="108"/>
      <c r="B5" s="11" t="s">
        <v>86</v>
      </c>
      <c r="C5" s="99"/>
      <c r="D5" s="99"/>
      <c r="E5" s="99"/>
      <c r="F5" s="99"/>
      <c r="G5" s="105"/>
      <c r="H5" s="102"/>
      <c r="I5" s="22"/>
    </row>
    <row r="6" spans="1:9" s="10" customFormat="1" ht="12.75">
      <c r="A6" s="108"/>
      <c r="B6" s="11" t="s">
        <v>87</v>
      </c>
      <c r="C6" s="99"/>
      <c r="D6" s="99"/>
      <c r="E6" s="99"/>
      <c r="F6" s="99"/>
      <c r="G6" s="105"/>
      <c r="H6" s="102"/>
      <c r="I6" s="22"/>
    </row>
    <row r="7" spans="1:9" s="10" customFormat="1" ht="25.5">
      <c r="A7" s="108"/>
      <c r="B7" s="11" t="s">
        <v>88</v>
      </c>
      <c r="C7" s="99"/>
      <c r="D7" s="99"/>
      <c r="E7" s="99"/>
      <c r="F7" s="99"/>
      <c r="G7" s="105"/>
      <c r="H7" s="102"/>
      <c r="I7" s="22"/>
    </row>
    <row r="8" spans="1:8" s="10" customFormat="1" ht="25.5">
      <c r="A8" s="108"/>
      <c r="B8" s="11" t="s">
        <v>89</v>
      </c>
      <c r="C8" s="99"/>
      <c r="D8" s="99"/>
      <c r="E8" s="99"/>
      <c r="F8" s="99"/>
      <c r="G8" s="105"/>
      <c r="H8" s="102"/>
    </row>
    <row r="9" spans="1:8" s="10" customFormat="1" ht="12.75">
      <c r="A9" s="108"/>
      <c r="B9" s="11" t="s">
        <v>90</v>
      </c>
      <c r="C9" s="99"/>
      <c r="D9" s="99"/>
      <c r="E9" s="99"/>
      <c r="F9" s="99"/>
      <c r="G9" s="105"/>
      <c r="H9" s="102"/>
    </row>
    <row r="10" spans="1:8" s="10" customFormat="1" ht="25.5">
      <c r="A10" s="32" t="s">
        <v>83</v>
      </c>
      <c r="B10" s="11" t="s">
        <v>27</v>
      </c>
      <c r="C10" s="18" t="s">
        <v>10</v>
      </c>
      <c r="D10" s="18" t="s">
        <v>25</v>
      </c>
      <c r="E10" s="18" t="s">
        <v>197</v>
      </c>
      <c r="F10" s="18" t="s">
        <v>195</v>
      </c>
      <c r="G10" s="70"/>
      <c r="H10" s="57" t="s">
        <v>268</v>
      </c>
    </row>
    <row r="11" spans="1:8" s="10" customFormat="1" ht="12.75">
      <c r="A11" s="108" t="s">
        <v>91</v>
      </c>
      <c r="B11" s="11" t="s">
        <v>92</v>
      </c>
      <c r="C11" s="82" t="s">
        <v>10</v>
      </c>
      <c r="D11" s="82" t="s">
        <v>227</v>
      </c>
      <c r="E11" s="82" t="s">
        <v>197</v>
      </c>
      <c r="F11" s="82" t="s">
        <v>219</v>
      </c>
      <c r="G11" s="139"/>
      <c r="H11" s="138" t="s">
        <v>277</v>
      </c>
    </row>
    <row r="12" spans="1:8" s="10" customFormat="1" ht="25.5">
      <c r="A12" s="108"/>
      <c r="B12" s="11" t="s">
        <v>93</v>
      </c>
      <c r="C12" s="82"/>
      <c r="D12" s="82"/>
      <c r="E12" s="82"/>
      <c r="F12" s="82"/>
      <c r="G12" s="139"/>
      <c r="H12" s="138"/>
    </row>
    <row r="13" spans="1:8" s="10" customFormat="1" ht="51">
      <c r="A13" s="108"/>
      <c r="B13" s="11" t="s">
        <v>94</v>
      </c>
      <c r="C13" s="82"/>
      <c r="D13" s="82"/>
      <c r="E13" s="82"/>
      <c r="F13" s="82"/>
      <c r="G13" s="139"/>
      <c r="H13" s="138"/>
    </row>
    <row r="14" spans="1:8" s="10" customFormat="1" ht="12.75">
      <c r="A14" s="108"/>
      <c r="B14" s="11" t="s">
        <v>95</v>
      </c>
      <c r="C14" s="82"/>
      <c r="D14" s="82"/>
      <c r="E14" s="82"/>
      <c r="F14" s="82"/>
      <c r="G14" s="139"/>
      <c r="H14" s="138"/>
    </row>
    <row r="15" spans="1:8" ht="15.75">
      <c r="A15" s="113" t="s">
        <v>20</v>
      </c>
      <c r="B15" s="114"/>
      <c r="C15" s="114"/>
      <c r="D15" s="114"/>
      <c r="E15" s="114"/>
      <c r="F15" s="115"/>
      <c r="G15" s="68">
        <f>SUM(G4:G14)</f>
        <v>0</v>
      </c>
      <c r="H15" s="4"/>
    </row>
    <row r="16" ht="15">
      <c r="B16" s="9"/>
    </row>
    <row r="17" ht="15">
      <c r="B17" s="9"/>
    </row>
    <row r="18" ht="15">
      <c r="B18" s="9"/>
    </row>
    <row r="19" ht="15">
      <c r="B19" s="9"/>
    </row>
    <row r="20" ht="15">
      <c r="B20" s="9"/>
    </row>
    <row r="21" ht="15">
      <c r="B21" s="8"/>
    </row>
    <row r="22" ht="15">
      <c r="B22" s="9"/>
    </row>
    <row r="23" ht="15">
      <c r="B23" s="9"/>
    </row>
    <row r="24" ht="15">
      <c r="B24" s="9"/>
    </row>
    <row r="25" ht="15">
      <c r="B25" s="9"/>
    </row>
    <row r="26" ht="15">
      <c r="B26" s="9"/>
    </row>
    <row r="27" ht="15">
      <c r="B27" s="9"/>
    </row>
    <row r="28" ht="15">
      <c r="B28" s="9"/>
    </row>
    <row r="29" ht="15">
      <c r="B29" s="9"/>
    </row>
    <row r="30" ht="15">
      <c r="B30" s="9"/>
    </row>
    <row r="31" ht="15">
      <c r="B31" s="9"/>
    </row>
    <row r="32" ht="15">
      <c r="B32" s="9"/>
    </row>
    <row r="33" ht="15">
      <c r="B33" s="8"/>
    </row>
    <row r="34" ht="15">
      <c r="B34" s="9"/>
    </row>
    <row r="35" ht="15">
      <c r="B35" s="9"/>
    </row>
    <row r="36" ht="15">
      <c r="B36" s="9"/>
    </row>
    <row r="37" ht="15">
      <c r="B37" s="9"/>
    </row>
    <row r="38" ht="15">
      <c r="B38" s="9"/>
    </row>
    <row r="39" ht="15">
      <c r="B39" s="9"/>
    </row>
    <row r="40" ht="15">
      <c r="B40" s="9"/>
    </row>
  </sheetData>
  <mergeCells count="16">
    <mergeCell ref="H11:H14"/>
    <mergeCell ref="A15:F15"/>
    <mergeCell ref="A11:A14"/>
    <mergeCell ref="C11:C14"/>
    <mergeCell ref="D11:D14"/>
    <mergeCell ref="E11:E14"/>
    <mergeCell ref="F11:F14"/>
    <mergeCell ref="G11:G14"/>
    <mergeCell ref="A1:H1"/>
    <mergeCell ref="A4:A9"/>
    <mergeCell ref="C4:C9"/>
    <mergeCell ref="D4:D9"/>
    <mergeCell ref="E4:E9"/>
    <mergeCell ref="F4:F9"/>
    <mergeCell ref="G4:G9"/>
    <mergeCell ref="H4:H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view="pageLayout" workbookViewId="0" topLeftCell="A1">
      <selection activeCell="L18" sqref="L18"/>
    </sheetView>
  </sheetViews>
  <sheetFormatPr defaultColWidth="9.140625" defaultRowHeight="15"/>
  <cols>
    <col min="1" max="1" width="16.57421875" style="24" customWidth="1"/>
    <col min="2" max="2" width="48.00390625" style="24" customWidth="1"/>
    <col min="3" max="7" width="11.421875" style="24" customWidth="1"/>
    <col min="8" max="8" width="14.28125" style="24" customWidth="1"/>
    <col min="9" max="9" width="11.140625" style="24" customWidth="1"/>
  </cols>
  <sheetData>
    <row r="1" spans="1:8" ht="20.25">
      <c r="A1" s="140" t="s">
        <v>255</v>
      </c>
      <c r="B1" s="140"/>
      <c r="C1" s="140"/>
      <c r="D1" s="140"/>
      <c r="E1" s="140"/>
      <c r="F1" s="140"/>
      <c r="G1" s="140"/>
      <c r="H1" s="140"/>
    </row>
    <row r="3" spans="1:9" s="10" customFormat="1" ht="63.75">
      <c r="A3" s="6" t="s">
        <v>0</v>
      </c>
      <c r="B3" s="6" t="s">
        <v>13</v>
      </c>
      <c r="C3" s="6" t="s">
        <v>15</v>
      </c>
      <c r="D3" s="6" t="s">
        <v>16</v>
      </c>
      <c r="E3" s="6" t="s">
        <v>17</v>
      </c>
      <c r="F3" s="6" t="s">
        <v>18</v>
      </c>
      <c r="G3" s="75" t="s">
        <v>276</v>
      </c>
      <c r="H3" s="6" t="s">
        <v>19</v>
      </c>
      <c r="I3" s="21"/>
    </row>
    <row r="4" spans="1:9" s="10" customFormat="1" ht="12.75">
      <c r="A4" s="141" t="s">
        <v>37</v>
      </c>
      <c r="B4" s="11" t="s">
        <v>272</v>
      </c>
      <c r="C4" s="98" t="s">
        <v>10</v>
      </c>
      <c r="D4" s="98" t="s">
        <v>225</v>
      </c>
      <c r="E4" s="98" t="s">
        <v>197</v>
      </c>
      <c r="F4" s="98" t="s">
        <v>219</v>
      </c>
      <c r="G4" s="104"/>
      <c r="H4" s="101" t="s">
        <v>268</v>
      </c>
      <c r="I4" s="21"/>
    </row>
    <row r="5" spans="1:9" s="10" customFormat="1" ht="25.5">
      <c r="A5" s="142"/>
      <c r="B5" s="11" t="s">
        <v>96</v>
      </c>
      <c r="C5" s="99"/>
      <c r="D5" s="99"/>
      <c r="E5" s="99"/>
      <c r="F5" s="99"/>
      <c r="G5" s="105"/>
      <c r="H5" s="102"/>
      <c r="I5" s="21"/>
    </row>
    <row r="6" spans="1:9" s="10" customFormat="1" ht="25.5">
      <c r="A6" s="142"/>
      <c r="B6" s="11" t="s">
        <v>97</v>
      </c>
      <c r="C6" s="99"/>
      <c r="D6" s="99"/>
      <c r="E6" s="99"/>
      <c r="F6" s="99"/>
      <c r="G6" s="105"/>
      <c r="H6" s="102"/>
      <c r="I6" s="21"/>
    </row>
    <row r="7" spans="1:9" s="10" customFormat="1" ht="12.75">
      <c r="A7" s="142"/>
      <c r="B7" s="11" t="s">
        <v>98</v>
      </c>
      <c r="C7" s="99"/>
      <c r="D7" s="99"/>
      <c r="E7" s="99"/>
      <c r="F7" s="99"/>
      <c r="G7" s="105"/>
      <c r="H7" s="102"/>
      <c r="I7" s="21"/>
    </row>
    <row r="8" spans="1:9" s="10" customFormat="1" ht="12.75">
      <c r="A8" s="142"/>
      <c r="B8" s="11" t="s">
        <v>99</v>
      </c>
      <c r="C8" s="99"/>
      <c r="D8" s="99"/>
      <c r="E8" s="99"/>
      <c r="F8" s="99"/>
      <c r="G8" s="105"/>
      <c r="H8" s="102"/>
      <c r="I8" s="21"/>
    </row>
    <row r="9" spans="1:9" s="10" customFormat="1" ht="12.75">
      <c r="A9" s="142"/>
      <c r="B9" s="11" t="s">
        <v>100</v>
      </c>
      <c r="C9" s="99"/>
      <c r="D9" s="99"/>
      <c r="E9" s="99"/>
      <c r="F9" s="99"/>
      <c r="G9" s="105"/>
      <c r="H9" s="102"/>
      <c r="I9" s="21"/>
    </row>
    <row r="10" spans="1:9" s="10" customFormat="1" ht="12.75">
      <c r="A10" s="142"/>
      <c r="B10" s="11" t="s">
        <v>101</v>
      </c>
      <c r="C10" s="99"/>
      <c r="D10" s="99"/>
      <c r="E10" s="99"/>
      <c r="F10" s="99"/>
      <c r="G10" s="105"/>
      <c r="H10" s="102"/>
      <c r="I10" s="21"/>
    </row>
    <row r="11" spans="1:10" s="10" customFormat="1" ht="12.75">
      <c r="A11" s="142"/>
      <c r="B11" s="11" t="s">
        <v>104</v>
      </c>
      <c r="C11" s="99"/>
      <c r="D11" s="99"/>
      <c r="E11" s="99"/>
      <c r="F11" s="99"/>
      <c r="G11" s="105"/>
      <c r="H11" s="102"/>
      <c r="I11" s="21"/>
      <c r="J11" s="22"/>
    </row>
    <row r="12" spans="1:10" s="10" customFormat="1" ht="12.75">
      <c r="A12" s="142"/>
      <c r="B12" s="11" t="s">
        <v>102</v>
      </c>
      <c r="C12" s="99"/>
      <c r="D12" s="99"/>
      <c r="E12" s="99"/>
      <c r="F12" s="99"/>
      <c r="G12" s="105"/>
      <c r="H12" s="102"/>
      <c r="I12" s="21"/>
      <c r="J12" s="22"/>
    </row>
    <row r="13" spans="1:10" s="10" customFormat="1" ht="12.75">
      <c r="A13" s="142"/>
      <c r="B13" s="11" t="s">
        <v>105</v>
      </c>
      <c r="C13" s="99"/>
      <c r="D13" s="99"/>
      <c r="E13" s="99"/>
      <c r="F13" s="99"/>
      <c r="G13" s="105"/>
      <c r="H13" s="102"/>
      <c r="I13" s="21"/>
      <c r="J13" s="22"/>
    </row>
    <row r="14" spans="1:9" s="10" customFormat="1" ht="12.75">
      <c r="A14" s="142"/>
      <c r="B14" s="11" t="s">
        <v>106</v>
      </c>
      <c r="C14" s="99"/>
      <c r="D14" s="99"/>
      <c r="E14" s="99"/>
      <c r="F14" s="99"/>
      <c r="G14" s="105"/>
      <c r="H14" s="102"/>
      <c r="I14" s="21"/>
    </row>
    <row r="15" spans="1:9" s="10" customFormat="1" ht="12.75">
      <c r="A15" s="142"/>
      <c r="B15" s="11" t="s">
        <v>103</v>
      </c>
      <c r="C15" s="99"/>
      <c r="D15" s="99"/>
      <c r="E15" s="99"/>
      <c r="F15" s="99"/>
      <c r="G15" s="105"/>
      <c r="H15" s="102"/>
      <c r="I15" s="21"/>
    </row>
    <row r="16" spans="1:9" s="10" customFormat="1" ht="63.75">
      <c r="A16" s="142"/>
      <c r="B16" s="11" t="s">
        <v>107</v>
      </c>
      <c r="C16" s="99"/>
      <c r="D16" s="99"/>
      <c r="E16" s="99"/>
      <c r="F16" s="99"/>
      <c r="G16" s="105"/>
      <c r="H16" s="102"/>
      <c r="I16" s="21"/>
    </row>
    <row r="17" spans="1:9" s="10" customFormat="1" ht="12.75">
      <c r="A17" s="143"/>
      <c r="B17" s="11" t="s">
        <v>108</v>
      </c>
      <c r="C17" s="100"/>
      <c r="D17" s="100"/>
      <c r="E17" s="100"/>
      <c r="F17" s="100"/>
      <c r="G17" s="106"/>
      <c r="H17" s="103"/>
      <c r="I17" s="21"/>
    </row>
    <row r="18" spans="1:9" s="10" customFormat="1" ht="25.5">
      <c r="A18" s="141" t="s">
        <v>38</v>
      </c>
      <c r="B18" s="11" t="s">
        <v>109</v>
      </c>
      <c r="C18" s="82" t="s">
        <v>10</v>
      </c>
      <c r="D18" s="82" t="s">
        <v>228</v>
      </c>
      <c r="E18" s="82" t="s">
        <v>197</v>
      </c>
      <c r="F18" s="82" t="s">
        <v>195</v>
      </c>
      <c r="G18" s="139"/>
      <c r="H18" s="144" t="s">
        <v>268</v>
      </c>
      <c r="I18" s="21"/>
    </row>
    <row r="19" spans="1:9" s="10" customFormat="1" ht="25.5">
      <c r="A19" s="142"/>
      <c r="B19" s="11" t="s">
        <v>110</v>
      </c>
      <c r="C19" s="82"/>
      <c r="D19" s="82"/>
      <c r="E19" s="82"/>
      <c r="F19" s="82"/>
      <c r="G19" s="139"/>
      <c r="H19" s="144"/>
      <c r="I19" s="21"/>
    </row>
    <row r="20" spans="1:9" s="10" customFormat="1" ht="25.5">
      <c r="A20" s="142"/>
      <c r="B20" s="11" t="s">
        <v>111</v>
      </c>
      <c r="C20" s="82"/>
      <c r="D20" s="82"/>
      <c r="E20" s="82"/>
      <c r="F20" s="82"/>
      <c r="G20" s="139"/>
      <c r="H20" s="144"/>
      <c r="I20" s="21"/>
    </row>
    <row r="21" spans="1:9" s="10" customFormat="1" ht="12.75">
      <c r="A21" s="143"/>
      <c r="B21" s="11" t="s">
        <v>112</v>
      </c>
      <c r="C21" s="82"/>
      <c r="D21" s="82"/>
      <c r="E21" s="82"/>
      <c r="F21" s="82"/>
      <c r="G21" s="139"/>
      <c r="H21" s="144"/>
      <c r="I21" s="21"/>
    </row>
    <row r="22" spans="1:8" ht="15.75">
      <c r="A22" s="145" t="s">
        <v>20</v>
      </c>
      <c r="B22" s="146"/>
      <c r="C22" s="146"/>
      <c r="D22" s="146"/>
      <c r="E22" s="146"/>
      <c r="F22" s="147"/>
      <c r="G22" s="69">
        <f>SUM(G4:G21)</f>
        <v>0</v>
      </c>
      <c r="H22" s="31"/>
    </row>
  </sheetData>
  <mergeCells count="16">
    <mergeCell ref="A22:F22"/>
    <mergeCell ref="A4:A17"/>
    <mergeCell ref="D4:D17"/>
    <mergeCell ref="C4:C17"/>
    <mergeCell ref="E4:E17"/>
    <mergeCell ref="F4:F17"/>
    <mergeCell ref="A1:H1"/>
    <mergeCell ref="G4:G17"/>
    <mergeCell ref="A18:A21"/>
    <mergeCell ref="C18:C21"/>
    <mergeCell ref="D18:D21"/>
    <mergeCell ref="E18:E21"/>
    <mergeCell ref="F18:F21"/>
    <mergeCell ref="G18:G21"/>
    <mergeCell ref="H4:H17"/>
    <mergeCell ref="H18:H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view="pageLayout" workbookViewId="0" topLeftCell="A1">
      <selection activeCell="J8" sqref="J8"/>
    </sheetView>
  </sheetViews>
  <sheetFormatPr defaultColWidth="9.140625" defaultRowHeight="15"/>
  <cols>
    <col min="1" max="1" width="16.28125" style="0" customWidth="1"/>
    <col min="2" max="2" width="46.28125" style="0" customWidth="1"/>
    <col min="3" max="7" width="11.421875" style="0" customWidth="1"/>
    <col min="8" max="8" width="14.140625" style="0" customWidth="1"/>
    <col min="9" max="9" width="11.140625" style="0" customWidth="1"/>
  </cols>
  <sheetData>
    <row r="1" spans="1:8" ht="20.25">
      <c r="A1" s="107" t="s">
        <v>256</v>
      </c>
      <c r="B1" s="107"/>
      <c r="C1" s="107"/>
      <c r="D1" s="107"/>
      <c r="E1" s="107"/>
      <c r="F1" s="107"/>
      <c r="G1" s="107"/>
      <c r="H1" s="107"/>
    </row>
    <row r="2" spans="1:8" ht="15.75">
      <c r="A2" s="2"/>
      <c r="B2" s="3"/>
      <c r="C2" s="2"/>
      <c r="D2" s="2"/>
      <c r="E2" s="2"/>
      <c r="F2" s="2"/>
      <c r="G2" s="2"/>
      <c r="H2" s="2"/>
    </row>
    <row r="3" spans="1:8" ht="63.75">
      <c r="A3" s="5" t="s">
        <v>0</v>
      </c>
      <c r="B3" s="6" t="s">
        <v>13</v>
      </c>
      <c r="C3" s="5" t="s">
        <v>15</v>
      </c>
      <c r="D3" s="5" t="s">
        <v>16</v>
      </c>
      <c r="E3" s="5" t="s">
        <v>17</v>
      </c>
      <c r="F3" s="5" t="s">
        <v>18</v>
      </c>
      <c r="G3" s="75" t="s">
        <v>276</v>
      </c>
      <c r="H3" s="5" t="s">
        <v>19</v>
      </c>
    </row>
    <row r="4" spans="1:8" ht="15">
      <c r="A4" s="83" t="s">
        <v>239</v>
      </c>
      <c r="B4" s="49" t="s">
        <v>229</v>
      </c>
      <c r="C4" s="98" t="s">
        <v>10</v>
      </c>
      <c r="D4" s="98" t="s">
        <v>241</v>
      </c>
      <c r="E4" s="98" t="s">
        <v>197</v>
      </c>
      <c r="F4" s="98" t="s">
        <v>219</v>
      </c>
      <c r="G4" s="104"/>
      <c r="H4" s="101" t="s">
        <v>268</v>
      </c>
    </row>
    <row r="5" spans="1:8" ht="15">
      <c r="A5" s="83"/>
      <c r="B5" s="49" t="s">
        <v>230</v>
      </c>
      <c r="C5" s="99"/>
      <c r="D5" s="99"/>
      <c r="E5" s="99"/>
      <c r="F5" s="99"/>
      <c r="G5" s="105"/>
      <c r="H5" s="102"/>
    </row>
    <row r="6" spans="1:10" ht="15">
      <c r="A6" s="83"/>
      <c r="B6" s="49" t="s">
        <v>231</v>
      </c>
      <c r="C6" s="99"/>
      <c r="D6" s="99"/>
      <c r="E6" s="99"/>
      <c r="F6" s="99"/>
      <c r="G6" s="105"/>
      <c r="H6" s="102"/>
      <c r="J6" s="1"/>
    </row>
    <row r="7" spans="1:8" ht="15">
      <c r="A7" s="83"/>
      <c r="B7" s="49" t="s">
        <v>232</v>
      </c>
      <c r="C7" s="99"/>
      <c r="D7" s="99"/>
      <c r="E7" s="99"/>
      <c r="F7" s="99"/>
      <c r="G7" s="105"/>
      <c r="H7" s="102"/>
    </row>
    <row r="8" spans="1:10" ht="15">
      <c r="A8" s="83"/>
      <c r="B8" s="49" t="s">
        <v>233</v>
      </c>
      <c r="C8" s="99"/>
      <c r="D8" s="99"/>
      <c r="E8" s="99"/>
      <c r="F8" s="99"/>
      <c r="G8" s="105"/>
      <c r="H8" s="102"/>
      <c r="J8" s="1"/>
    </row>
    <row r="9" spans="1:8" ht="15">
      <c r="A9" s="83"/>
      <c r="B9" s="49" t="s">
        <v>234</v>
      </c>
      <c r="C9" s="99"/>
      <c r="D9" s="99"/>
      <c r="E9" s="99"/>
      <c r="F9" s="99"/>
      <c r="G9" s="105"/>
      <c r="H9" s="102"/>
    </row>
    <row r="10" spans="1:8" ht="15">
      <c r="A10" s="83"/>
      <c r="B10" s="49" t="s">
        <v>235</v>
      </c>
      <c r="C10" s="99"/>
      <c r="D10" s="99"/>
      <c r="E10" s="99"/>
      <c r="F10" s="99"/>
      <c r="G10" s="105"/>
      <c r="H10" s="102"/>
    </row>
    <row r="11" spans="1:8" ht="15">
      <c r="A11" s="83"/>
      <c r="B11" s="49" t="s">
        <v>236</v>
      </c>
      <c r="C11" s="99"/>
      <c r="D11" s="99"/>
      <c r="E11" s="99"/>
      <c r="F11" s="99"/>
      <c r="G11" s="105"/>
      <c r="H11" s="102"/>
    </row>
    <row r="12" spans="1:8" ht="15">
      <c r="A12" s="83"/>
      <c r="B12" s="49" t="s">
        <v>237</v>
      </c>
      <c r="C12" s="99"/>
      <c r="D12" s="99"/>
      <c r="E12" s="99"/>
      <c r="F12" s="99"/>
      <c r="G12" s="105"/>
      <c r="H12" s="102"/>
    </row>
    <row r="13" spans="1:8" ht="15">
      <c r="A13" s="83"/>
      <c r="B13" s="49" t="s">
        <v>238</v>
      </c>
      <c r="C13" s="99"/>
      <c r="D13" s="99"/>
      <c r="E13" s="99"/>
      <c r="F13" s="99"/>
      <c r="G13" s="105"/>
      <c r="H13" s="102"/>
    </row>
    <row r="14" spans="1:8" ht="25.5">
      <c r="A14" s="33" t="s">
        <v>240</v>
      </c>
      <c r="B14" s="49" t="s">
        <v>273</v>
      </c>
      <c r="C14" s="18" t="s">
        <v>10</v>
      </c>
      <c r="D14" s="18" t="s">
        <v>241</v>
      </c>
      <c r="E14" s="18" t="s">
        <v>196</v>
      </c>
      <c r="F14" s="18" t="s">
        <v>219</v>
      </c>
      <c r="G14" s="70"/>
      <c r="H14" s="57" t="s">
        <v>268</v>
      </c>
    </row>
    <row r="15" spans="1:8" ht="15.75">
      <c r="A15" s="113" t="s">
        <v>20</v>
      </c>
      <c r="B15" s="114"/>
      <c r="C15" s="114"/>
      <c r="D15" s="114"/>
      <c r="E15" s="114"/>
      <c r="F15" s="115"/>
      <c r="G15" s="68">
        <f>SUM(G4:G14)</f>
        <v>0</v>
      </c>
      <c r="H15" s="4"/>
    </row>
  </sheetData>
  <mergeCells count="9">
    <mergeCell ref="A15:F15"/>
    <mergeCell ref="A1:H1"/>
    <mergeCell ref="A4:A13"/>
    <mergeCell ref="C4:C13"/>
    <mergeCell ref="D4:D13"/>
    <mergeCell ref="E4:E13"/>
    <mergeCell ref="F4:F13"/>
    <mergeCell ref="G4:G13"/>
    <mergeCell ref="H4:H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3"/>
  <sheetViews>
    <sheetView view="pageLayout" workbookViewId="0" topLeftCell="A1">
      <selection activeCell="J6" sqref="J6"/>
    </sheetView>
  </sheetViews>
  <sheetFormatPr defaultColWidth="9.140625" defaultRowHeight="15"/>
  <cols>
    <col min="1" max="1" width="22.00390625" style="0" customWidth="1"/>
    <col min="2" max="2" width="46.28125" style="1" customWidth="1"/>
    <col min="3" max="7" width="11.421875" style="0" customWidth="1"/>
    <col min="8" max="8" width="15.140625" style="0" customWidth="1"/>
  </cols>
  <sheetData>
    <row r="1" spans="1:8" ht="20.25">
      <c r="A1" s="107" t="s">
        <v>257</v>
      </c>
      <c r="B1" s="107"/>
      <c r="C1" s="107"/>
      <c r="D1" s="107"/>
      <c r="E1" s="107"/>
      <c r="F1" s="107"/>
      <c r="G1" s="107"/>
      <c r="H1" s="107"/>
    </row>
    <row r="2" ht="15">
      <c r="B2"/>
    </row>
    <row r="3" spans="1:8" s="21" customFormat="1" ht="63.75">
      <c r="A3" s="6" t="s">
        <v>0</v>
      </c>
      <c r="B3" s="6" t="s">
        <v>13</v>
      </c>
      <c r="C3" s="71" t="s">
        <v>15</v>
      </c>
      <c r="D3" s="71" t="s">
        <v>16</v>
      </c>
      <c r="E3" s="71" t="s">
        <v>17</v>
      </c>
      <c r="F3" s="71" t="s">
        <v>18</v>
      </c>
      <c r="G3" s="75" t="s">
        <v>276</v>
      </c>
      <c r="H3" s="71" t="s">
        <v>19</v>
      </c>
    </row>
    <row r="4" spans="1:8" s="21" customFormat="1" ht="63.75">
      <c r="A4" s="45" t="s">
        <v>9</v>
      </c>
      <c r="B4" s="49" t="s">
        <v>121</v>
      </c>
      <c r="C4" s="56" t="s">
        <v>10</v>
      </c>
      <c r="D4" s="56" t="s">
        <v>228</v>
      </c>
      <c r="E4" s="56" t="s">
        <v>196</v>
      </c>
      <c r="F4" s="60" t="s">
        <v>195</v>
      </c>
      <c r="G4" s="72"/>
      <c r="H4" s="58" t="s">
        <v>268</v>
      </c>
    </row>
    <row r="5" spans="1:8" s="21" customFormat="1" ht="12.75">
      <c r="A5" s="141" t="s">
        <v>8</v>
      </c>
      <c r="B5" s="11" t="s">
        <v>113</v>
      </c>
      <c r="C5" s="82" t="s">
        <v>10</v>
      </c>
      <c r="D5" s="82" t="s">
        <v>222</v>
      </c>
      <c r="E5" s="144" t="s">
        <v>197</v>
      </c>
      <c r="F5" s="82" t="s">
        <v>219</v>
      </c>
      <c r="G5" s="139"/>
      <c r="H5" s="144" t="s">
        <v>268</v>
      </c>
    </row>
    <row r="6" spans="1:8" s="21" customFormat="1" ht="12.75">
      <c r="A6" s="142"/>
      <c r="B6" s="11" t="s">
        <v>114</v>
      </c>
      <c r="C6" s="82"/>
      <c r="D6" s="82"/>
      <c r="E6" s="144"/>
      <c r="F6" s="82"/>
      <c r="G6" s="139"/>
      <c r="H6" s="144"/>
    </row>
    <row r="7" spans="1:8" s="21" customFormat="1" ht="38.25">
      <c r="A7" s="142"/>
      <c r="B7" s="11" t="s">
        <v>115</v>
      </c>
      <c r="C7" s="82"/>
      <c r="D7" s="82"/>
      <c r="E7" s="144"/>
      <c r="F7" s="82"/>
      <c r="G7" s="139"/>
      <c r="H7" s="144"/>
    </row>
    <row r="8" spans="1:8" s="21" customFormat="1" ht="25.5">
      <c r="A8" s="142"/>
      <c r="B8" s="11" t="s">
        <v>116</v>
      </c>
      <c r="C8" s="82"/>
      <c r="D8" s="82"/>
      <c r="E8" s="144"/>
      <c r="F8" s="82"/>
      <c r="G8" s="139"/>
      <c r="H8" s="144"/>
    </row>
    <row r="9" spans="1:8" s="21" customFormat="1" ht="12.75">
      <c r="A9" s="142"/>
      <c r="B9" s="11" t="s">
        <v>117</v>
      </c>
      <c r="C9" s="82"/>
      <c r="D9" s="82"/>
      <c r="E9" s="144"/>
      <c r="F9" s="82"/>
      <c r="G9" s="139"/>
      <c r="H9" s="144"/>
    </row>
    <row r="10" spans="1:8" s="21" customFormat="1" ht="25.5">
      <c r="A10" s="142"/>
      <c r="B10" s="11" t="s">
        <v>118</v>
      </c>
      <c r="C10" s="82"/>
      <c r="D10" s="82"/>
      <c r="E10" s="144"/>
      <c r="F10" s="82"/>
      <c r="G10" s="139"/>
      <c r="H10" s="144"/>
    </row>
    <row r="11" spans="1:8" s="21" customFormat="1" ht="12.75">
      <c r="A11" s="142"/>
      <c r="B11" s="11" t="s">
        <v>119</v>
      </c>
      <c r="C11" s="82"/>
      <c r="D11" s="82"/>
      <c r="E11" s="144"/>
      <c r="F11" s="82"/>
      <c r="G11" s="139"/>
      <c r="H11" s="144"/>
    </row>
    <row r="12" spans="1:8" s="21" customFormat="1" ht="12.75">
      <c r="A12" s="143"/>
      <c r="B12" s="11" t="s">
        <v>120</v>
      </c>
      <c r="C12" s="82"/>
      <c r="D12" s="82"/>
      <c r="E12" s="144"/>
      <c r="F12" s="82"/>
      <c r="G12" s="139"/>
      <c r="H12" s="144"/>
    </row>
    <row r="13" spans="1:8" ht="15.75">
      <c r="A13" s="113" t="s">
        <v>20</v>
      </c>
      <c r="B13" s="114"/>
      <c r="C13" s="114"/>
      <c r="D13" s="114"/>
      <c r="E13" s="114"/>
      <c r="F13" s="115"/>
      <c r="G13" s="68">
        <f>SUM(G4:G12)</f>
        <v>0</v>
      </c>
      <c r="H13" s="4"/>
    </row>
  </sheetData>
  <mergeCells count="9">
    <mergeCell ref="A1:H1"/>
    <mergeCell ref="H5:H12"/>
    <mergeCell ref="A13:F13"/>
    <mergeCell ref="A5:A12"/>
    <mergeCell ref="C5:C12"/>
    <mergeCell ref="D5:D12"/>
    <mergeCell ref="E5:E12"/>
    <mergeCell ref="F5:F12"/>
    <mergeCell ref="G5:G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Danihelková Eva, Mgr.</dc:creator>
  <cp:keywords/>
  <dc:description/>
  <cp:lastModifiedBy>Danihelková Eva, Mgr.</cp:lastModifiedBy>
  <cp:lastPrinted>2019-10-25T07:44:36Z</cp:lastPrinted>
  <dcterms:created xsi:type="dcterms:W3CDTF">2019-10-24T12:18:45Z</dcterms:created>
  <dcterms:modified xsi:type="dcterms:W3CDTF">2019-12-20T09:01:00Z</dcterms:modified>
  <cp:category/>
  <cp:version/>
  <cp:contentType/>
  <cp:contentStatus/>
</cp:coreProperties>
</file>